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35" windowHeight="11760" firstSheet="1" activeTab="1"/>
  </bookViews>
  <sheets>
    <sheet name="_control" sheetId="4" state="hidden" r:id="rId1"/>
    <sheet name="Final" sheetId="8" r:id="rId2"/>
  </sheets>
  <calcPr calcId="145621"/>
</workbook>
</file>

<file path=xl/calcChain.xml><?xml version="1.0" encoding="utf-8"?>
<calcChain xmlns="http://schemas.openxmlformats.org/spreadsheetml/2006/main">
  <c r="Q31" i="8" l="1"/>
</calcChain>
</file>

<file path=xl/sharedStrings.xml><?xml version="1.0" encoding="utf-8"?>
<sst xmlns="http://schemas.openxmlformats.org/spreadsheetml/2006/main" count="269" uniqueCount="102">
  <si>
    <t>trans_date</t>
  </si>
  <si>
    <t>direct</t>
  </si>
  <si>
    <t>acct_desc</t>
  </si>
  <si>
    <t>apar_id</t>
  </si>
  <si>
    <t>supplier</t>
  </si>
  <si>
    <t>voucher_no</t>
  </si>
  <si>
    <t>amount</t>
  </si>
  <si>
    <t>vat_reg_no</t>
  </si>
  <si>
    <t>account</t>
  </si>
  <si>
    <t>*</t>
  </si>
  <si>
    <t>Control Worksheet (NB any row with a '*' as the first character in column A is ignored)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</si>
  <si>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</si>
  <si>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</si>
  <si>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</si>
  <si>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</si>
  <si>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</si>
  <si>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</si>
  <si>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</si>
  <si>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setprompt</t>
  </si>
  <si>
    <t>DRUGS STOCKS</t>
  </si>
  <si>
    <t>BALSHE</t>
  </si>
  <si>
    <t>STORES ISSUES - NHS SUPPLIES</t>
  </si>
  <si>
    <t>NHS SUPPLY CHAIN (GOODS)</t>
  </si>
  <si>
    <t>654 4347 29</t>
  </si>
  <si>
    <t>PATHOL</t>
  </si>
  <si>
    <t>NHS BLOOD AND TRANSPLANT</t>
  </si>
  <si>
    <t>RADIOL</t>
  </si>
  <si>
    <t>SERVICES RECEIVED FROM FOUNDATION TRUSTS</t>
  </si>
  <si>
    <t>GREAT WESTERN HOSPITALS NHS FOUNDATION TRUST</t>
  </si>
  <si>
    <t>RECBK</t>
  </si>
  <si>
    <t>FP10'S CREDITORS</t>
  </si>
  <si>
    <t>NHSBSA PRESCRIPTION PRICING AUTHORITY</t>
  </si>
  <si>
    <t>PURCHASE OF HEALTHCARE FROM NON NHS BODIES</t>
  </si>
  <si>
    <t>NN-10349</t>
  </si>
  <si>
    <t>SIRONA CARE &amp; HEALTH CIC</t>
  </si>
  <si>
    <t>CONSULTANCY FEES</t>
  </si>
  <si>
    <t>ELECTRICITY</t>
  </si>
  <si>
    <t>ENERGY</t>
  </si>
  <si>
    <t>EDF ENERGY</t>
  </si>
  <si>
    <t>COMPUTERSHARE VOUCHER SERVICE</t>
  </si>
  <si>
    <t>SERVICES RECEIVED FROM OTHER NHS BODIES</t>
  </si>
  <si>
    <t>Account Description</t>
  </si>
  <si>
    <t>Directorate</t>
  </si>
  <si>
    <t>SupplierID</t>
  </si>
  <si>
    <t>Supplier Name</t>
  </si>
  <si>
    <t>Transactin number</t>
  </si>
  <si>
    <t>Amount</t>
  </si>
  <si>
    <t>VAT reg no</t>
  </si>
  <si>
    <t>Account</t>
  </si>
  <si>
    <t>GAS</t>
  </si>
  <si>
    <t>TOTAL GAS &amp; POWER (PREV ELF BUSINESS ENERGY)</t>
  </si>
  <si>
    <t>COMPUTER MAINTENANCE</t>
  </si>
  <si>
    <t>SUNQUEST</t>
  </si>
  <si>
    <t>632 5933 37</t>
  </si>
  <si>
    <t>CONSULTANTS</t>
  </si>
  <si>
    <t>GENSUR</t>
  </si>
  <si>
    <t>UNIVERSITY OF BATH</t>
  </si>
  <si>
    <t>HEALTH PROTECTION AGENCY</t>
  </si>
  <si>
    <t>654 4314 44</t>
  </si>
  <si>
    <t>ROCHE REAGENTS CHEMICALS</t>
  </si>
  <si>
    <t>ROCHE DIAGNOSTICS LTD</t>
  </si>
  <si>
    <t>MEDICA REPORTING LTD</t>
  </si>
  <si>
    <t>CONTRACT SERVICING MSE</t>
  </si>
  <si>
    <t>ONCOLO</t>
  </si>
  <si>
    <t>VARIAN MEDICAL EQUIPMENT</t>
  </si>
  <si>
    <t>NURPAT</t>
  </si>
  <si>
    <t>DR FOSTER INTELLIGENCE</t>
  </si>
  <si>
    <t>756 4034 27</t>
  </si>
  <si>
    <t>CONSTRUCTION, BUILDING AND MAIN CONTRACTOR</t>
  </si>
  <si>
    <t>CAPEX</t>
  </si>
  <si>
    <t>KIER REGIONAL LTD T/A KIER WESTERN</t>
  </si>
  <si>
    <t>CORONA ENERGY</t>
  </si>
  <si>
    <t>714 2329 61</t>
  </si>
  <si>
    <t>HEALTHCARE PRODUCT SERVICES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</si>
  <si>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</si>
  <si>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</si>
  <si>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</si>
  <si>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</si>
  <si>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</si>
  <si>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</si>
  <si>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</si>
  <si>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            £</t>
  </si>
  <si>
    <t>Department of Health</t>
  </si>
  <si>
    <t>Royal United Hospital Bath NHS Trust</t>
  </si>
  <si>
    <t>Revenue: Non-pay expenditure</t>
  </si>
  <si>
    <t>Pathology</t>
  </si>
  <si>
    <t>Facilities</t>
  </si>
  <si>
    <t>E-ZEC MEDICAL TRANSPORT SERVICES LTD</t>
  </si>
  <si>
    <t>Capital Expenditure</t>
  </si>
  <si>
    <t>Radiology</t>
  </si>
  <si>
    <t>CSC COMPUTER SCIENCES LTD</t>
  </si>
  <si>
    <t>Balance Sheet</t>
  </si>
  <si>
    <t>Balance sheet</t>
  </si>
  <si>
    <t>Recharges</t>
  </si>
  <si>
    <t>Therapy services</t>
  </si>
  <si>
    <t>LAN3 LTD</t>
  </si>
  <si>
    <t>OPCARE LTD</t>
  </si>
  <si>
    <t>NHS BATH AND NORTH EAST SOMERSET</t>
  </si>
  <si>
    <t>PHILIPS MEDICAL SYSTEMS DIV OF PHILIPS ELECTRONICS</t>
  </si>
  <si>
    <t>C W DUKE &amp; SONS LTD</t>
  </si>
  <si>
    <t>BRAY &amp; SLAUGHTER LTD</t>
  </si>
  <si>
    <t>BRITISH TELECOMMUNICATIONS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</si>
</sst>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0" fontId="3" fillId="0" borderId="0" xfId="1" applyFont="1" applyAlignment="1">
      <alignment horizontal="left"/>
    </xf>
    <xf numFmtId="0" fontId="2" fillId="0" borderId="0" xfId="1"/>
    <xf numFmtId="14" fontId="2" fillId="0" borderId="0" xfId="1" applyNumberFormat="1"/>
    <xf numFmtId="14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164" fontId="0" fillId="0" borderId="0" xfId="0" applyNumberFormat="1" applyFill="1"/>
    <xf numFmtId="0" fontId="2" fillId="0" borderId="0" xfId="1" applyFill="1"/>
    <xf numFmtId="14" fontId="2" fillId="0" borderId="0" xfId="1" applyNumberFormat="1" applyFill="1"/>
    <xf numFmtId="0" fontId="3" fillId="0" borderId="0" xfId="1" applyFont="1" applyAlignment="1">
      <alignment horizontal="center" wrapText="1"/>
    </xf>
    <xf numFmtId="3" fontId="0" fillId="0" borderId="0" xfId="0" applyNumberFormat="1"/>
    <xf numFmtId="3" fontId="3" fillId="0" borderId="0" xfId="1" applyNumberFormat="1" applyFont="1" applyAlignment="1">
      <alignment horizontal="center" wrapText="1"/>
    </xf>
    <xf numFmtId="3" fontId="2" fillId="0" borderId="0" xfId="1" applyNumberFormat="1"/>
    <xf numFmtId="3" fontId="2" fillId="0" borderId="0" xfId="1" applyNumberFormat="1" applyFill="1"/>
    <xf numFmtId="3" fontId="1" fillId="0" borderId="1" xfId="0" applyNumberFormat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2" sqref="B12"/>
    </sheetView>
  </sheetViews>
  <sheetFormatPr defaultRowHeight="15" x14ac:dyDescent="0.25"/>
  <cols>
    <col min="2" max="3" width="15.7109375" customWidth="1"/>
    <col min="4" max="5" width="30.7109375" customWidth="1"/>
  </cols>
  <sheetData>
    <row r="1" spans="1:3" x14ac:dyDescent="0.25">
      <c r="A1" t="s">
        <v>9</v>
      </c>
      <c r="B1" t="s">
        <v>10</v>
      </c>
    </row>
    <row r="5" spans="1:3" x14ac:dyDescent="0.25">
      <c r="A5" t="s">
        <v>9</v>
      </c>
      <c r="B5" t="s">
        <v>12</v>
      </c>
    </row>
    <row r="6" spans="1:3" x14ac:dyDescent="0.25">
      <c r="A6" t="s">
        <v>13</v>
      </c>
      <c r="B6" t="s">
        <v>14</v>
      </c>
      <c r="C6" t="s">
        <v>15</v>
      </c>
    </row>
    <row r="7" spans="1:3" x14ac:dyDescent="0.25">
      <c r="A7" t="s">
        <v>13</v>
      </c>
      <c r="B7" t="s">
        <v>16</v>
      </c>
      <c r="C7" t="s">
        <v>17</v>
      </c>
    </row>
    <row r="8" spans="1:3" x14ac:dyDescent="0.25">
      <c r="A8" t="s">
        <v>18</v>
      </c>
      <c r="B8" t="s">
        <v>11</v>
      </c>
      <c r="C8">
        <v>201206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K2" workbookViewId="0">
      <selection activeCell="Q4" sqref="Q4:Q30"/>
    </sheetView>
  </sheetViews>
  <sheetFormatPr defaultRowHeight="15" x14ac:dyDescent="0.25"/>
  <cols>
    <col min="1" max="1" width="10.7109375" style="2" hidden="1" customWidth="1"/>
    <col min="2" max="2" width="47.5703125" hidden="1" customWidth="1"/>
    <col min="3" max="3" width="8.5703125" hidden="1" customWidth="1"/>
    <col min="4" max="4" width="9.5703125" hidden="1" customWidth="1"/>
    <col min="5" max="5" width="52.85546875" hidden="1" customWidth="1"/>
    <col min="6" max="6" width="11.42578125" hidden="1" customWidth="1"/>
    <col min="7" max="7" width="10.140625" style="3" hidden="1" customWidth="1"/>
    <col min="8" max="8" width="13.42578125" hidden="1" customWidth="1"/>
    <col min="9" max="9" width="7.85546875" style="5" hidden="1" customWidth="1"/>
    <col min="10" max="10" width="19.140625" customWidth="1"/>
    <col min="11" max="11" width="33.28515625" customWidth="1"/>
    <col min="12" max="12" width="10.42578125" customWidth="1"/>
    <col min="13" max="13" width="27.7109375" customWidth="1"/>
    <col min="14" max="14" width="18.85546875" customWidth="1"/>
    <col min="15" max="15" width="52.7109375" customWidth="1"/>
    <col min="16" max="16" width="11.42578125" customWidth="1"/>
    <col min="17" max="17" width="11.85546875" style="17" customWidth="1"/>
  </cols>
  <sheetData>
    <row r="1" spans="1:17" hidden="1" x14ac:dyDescent="0.25"/>
    <row r="2" spans="1:17" ht="26.25" x14ac:dyDescent="0.25">
      <c r="A2" s="7" t="s">
        <v>76</v>
      </c>
      <c r="B2" s="1" t="s">
        <v>41</v>
      </c>
      <c r="C2" s="1" t="s">
        <v>42</v>
      </c>
      <c r="D2" s="1" t="s">
        <v>43</v>
      </c>
      <c r="E2" s="1" t="s">
        <v>44</v>
      </c>
      <c r="F2" s="1" t="s">
        <v>45</v>
      </c>
      <c r="G2" s="4" t="s">
        <v>46</v>
      </c>
      <c r="H2" s="1" t="s">
        <v>47</v>
      </c>
      <c r="I2" s="6" t="s">
        <v>48</v>
      </c>
      <c r="J2" s="7" t="s">
        <v>74</v>
      </c>
      <c r="K2" s="7" t="s">
        <v>75</v>
      </c>
      <c r="L2" s="7" t="s">
        <v>76</v>
      </c>
      <c r="M2" s="7" t="s">
        <v>77</v>
      </c>
      <c r="N2" s="7" t="s">
        <v>78</v>
      </c>
      <c r="O2" s="7" t="s">
        <v>79</v>
      </c>
      <c r="P2" s="16" t="s">
        <v>80</v>
      </c>
      <c r="Q2" s="18" t="s">
        <v>81</v>
      </c>
    </row>
    <row r="3" spans="1:17" hidden="1" x14ac:dyDescent="0.25">
      <c r="A3" s="2" t="s">
        <v>0</v>
      </c>
      <c r="B3" t="s">
        <v>2</v>
      </c>
      <c r="C3" t="s">
        <v>1</v>
      </c>
      <c r="D3" t="s">
        <v>3</v>
      </c>
      <c r="E3" t="s">
        <v>4</v>
      </c>
      <c r="F3" t="s">
        <v>5</v>
      </c>
      <c r="G3" s="3" t="s">
        <v>6</v>
      </c>
      <c r="H3" t="s">
        <v>7</v>
      </c>
      <c r="I3" s="5" t="s">
        <v>8</v>
      </c>
    </row>
    <row r="4" spans="1:17" x14ac:dyDescent="0.25">
      <c r="A4" s="2">
        <v>41055</v>
      </c>
      <c r="B4" t="s">
        <v>49</v>
      </c>
      <c r="C4" t="s">
        <v>37</v>
      </c>
      <c r="D4">
        <v>10001444</v>
      </c>
      <c r="E4" t="s">
        <v>50</v>
      </c>
      <c r="F4">
        <v>4343972</v>
      </c>
      <c r="G4" s="3">
        <v>609659.69999999995</v>
      </c>
      <c r="H4">
        <v>689638949</v>
      </c>
      <c r="I4" s="5">
        <v>4606</v>
      </c>
      <c r="J4" s="8" t="s">
        <v>82</v>
      </c>
      <c r="K4" s="8" t="s">
        <v>83</v>
      </c>
      <c r="L4" s="9">
        <v>40990</v>
      </c>
      <c r="M4" s="8" t="s">
        <v>84</v>
      </c>
      <c r="N4" s="8" t="s">
        <v>85</v>
      </c>
      <c r="O4" s="8" t="s">
        <v>52</v>
      </c>
      <c r="P4" s="8">
        <v>4334641</v>
      </c>
      <c r="Q4" s="19">
        <v>43848</v>
      </c>
    </row>
    <row r="5" spans="1:17" x14ac:dyDescent="0.25">
      <c r="A5" s="2">
        <v>41058</v>
      </c>
      <c r="B5" t="s">
        <v>51</v>
      </c>
      <c r="C5" t="s">
        <v>24</v>
      </c>
      <c r="D5">
        <v>10006876</v>
      </c>
      <c r="E5" t="s">
        <v>52</v>
      </c>
      <c r="F5">
        <v>4353145</v>
      </c>
      <c r="G5" s="3">
        <v>61290</v>
      </c>
      <c r="H5" t="s">
        <v>53</v>
      </c>
      <c r="I5" s="5">
        <v>4743</v>
      </c>
      <c r="J5" s="8" t="s">
        <v>82</v>
      </c>
      <c r="K5" s="8" t="s">
        <v>83</v>
      </c>
      <c r="L5" s="9">
        <v>41182</v>
      </c>
      <c r="M5" s="8" t="s">
        <v>84</v>
      </c>
      <c r="N5" s="8" t="s">
        <v>89</v>
      </c>
      <c r="O5" s="8" t="s">
        <v>61</v>
      </c>
      <c r="P5" s="8">
        <v>4362411</v>
      </c>
      <c r="Q5" s="19">
        <v>28336.45</v>
      </c>
    </row>
    <row r="6" spans="1:17" x14ac:dyDescent="0.25">
      <c r="A6" s="2">
        <v>41129</v>
      </c>
      <c r="B6" t="s">
        <v>54</v>
      </c>
      <c r="C6" t="s">
        <v>55</v>
      </c>
      <c r="D6">
        <v>652300</v>
      </c>
      <c r="E6" t="s">
        <v>56</v>
      </c>
      <c r="F6">
        <v>4355820</v>
      </c>
      <c r="G6" s="3">
        <v>46210.29</v>
      </c>
      <c r="H6">
        <v>639542122</v>
      </c>
      <c r="I6" s="5">
        <v>500</v>
      </c>
      <c r="J6" s="8" t="s">
        <v>82</v>
      </c>
      <c r="K6" s="8" t="s">
        <v>83</v>
      </c>
      <c r="L6" s="9">
        <v>41180</v>
      </c>
      <c r="M6" s="8" t="s">
        <v>88</v>
      </c>
      <c r="N6" s="8" t="s">
        <v>88</v>
      </c>
      <c r="O6" s="8" t="s">
        <v>95</v>
      </c>
      <c r="P6" s="8">
        <v>4362533</v>
      </c>
      <c r="Q6" s="19">
        <v>40024.800000000003</v>
      </c>
    </row>
    <row r="7" spans="1:17" s="11" customFormat="1" x14ac:dyDescent="0.25">
      <c r="A7" s="10">
        <v>41136</v>
      </c>
      <c r="B7" s="11" t="s">
        <v>40</v>
      </c>
      <c r="C7" s="11" t="s">
        <v>24</v>
      </c>
      <c r="D7" s="11">
        <v>509400</v>
      </c>
      <c r="E7" s="11" t="s">
        <v>57</v>
      </c>
      <c r="F7" s="11">
        <v>4355883</v>
      </c>
      <c r="G7" s="12">
        <v>134977.82999999999</v>
      </c>
      <c r="H7" s="11" t="s">
        <v>58</v>
      </c>
      <c r="I7" s="13">
        <v>5104</v>
      </c>
      <c r="J7" s="14" t="s">
        <v>82</v>
      </c>
      <c r="K7" s="14" t="s">
        <v>83</v>
      </c>
      <c r="L7" s="15">
        <v>41180</v>
      </c>
      <c r="M7" s="14" t="s">
        <v>84</v>
      </c>
      <c r="N7" s="14" t="s">
        <v>89</v>
      </c>
      <c r="O7" s="14" t="s">
        <v>90</v>
      </c>
      <c r="P7" s="14">
        <v>4362621</v>
      </c>
      <c r="Q7" s="20">
        <v>58767.45</v>
      </c>
    </row>
    <row r="8" spans="1:17" s="11" customFormat="1" x14ac:dyDescent="0.25">
      <c r="A8" s="10">
        <v>41157</v>
      </c>
      <c r="B8" s="11" t="s">
        <v>27</v>
      </c>
      <c r="C8" s="11" t="s">
        <v>29</v>
      </c>
      <c r="D8" s="11">
        <v>800407</v>
      </c>
      <c r="E8" s="11" t="s">
        <v>28</v>
      </c>
      <c r="F8" s="11">
        <v>4358244</v>
      </c>
      <c r="G8" s="12">
        <v>52436</v>
      </c>
      <c r="I8" s="13">
        <v>5311</v>
      </c>
      <c r="J8" s="14" t="s">
        <v>82</v>
      </c>
      <c r="K8" s="14" t="s">
        <v>83</v>
      </c>
      <c r="L8" s="15">
        <v>41180</v>
      </c>
      <c r="M8" s="14" t="s">
        <v>84</v>
      </c>
      <c r="N8" s="14" t="s">
        <v>86</v>
      </c>
      <c r="O8" s="14" t="s">
        <v>87</v>
      </c>
      <c r="P8" s="14">
        <v>4362743</v>
      </c>
      <c r="Q8" s="20">
        <v>72865.33</v>
      </c>
    </row>
    <row r="9" spans="1:17" s="11" customFormat="1" x14ac:dyDescent="0.25">
      <c r="A9" s="10">
        <v>41153</v>
      </c>
      <c r="B9" s="11" t="s">
        <v>32</v>
      </c>
      <c r="C9" s="11" t="s">
        <v>29</v>
      </c>
      <c r="D9" s="11" t="s">
        <v>33</v>
      </c>
      <c r="E9" s="11" t="s">
        <v>34</v>
      </c>
      <c r="F9" s="11">
        <v>4358260</v>
      </c>
      <c r="G9" s="12">
        <v>8949</v>
      </c>
      <c r="H9" s="11">
        <v>119273709</v>
      </c>
      <c r="I9" s="13">
        <v>5106</v>
      </c>
      <c r="J9" s="14" t="s">
        <v>82</v>
      </c>
      <c r="K9" s="14" t="s">
        <v>83</v>
      </c>
      <c r="L9" s="15">
        <v>41182</v>
      </c>
      <c r="M9" s="14" t="s">
        <v>84</v>
      </c>
      <c r="N9" s="14" t="s">
        <v>94</v>
      </c>
      <c r="O9" s="14" t="s">
        <v>96</v>
      </c>
      <c r="P9" s="14">
        <v>4362827</v>
      </c>
      <c r="Q9" s="20">
        <v>29893.99</v>
      </c>
    </row>
    <row r="10" spans="1:17" s="11" customFormat="1" x14ac:dyDescent="0.25">
      <c r="A10" s="10">
        <v>41155</v>
      </c>
      <c r="B10" s="11" t="s">
        <v>59</v>
      </c>
      <c r="C10" s="11" t="s">
        <v>24</v>
      </c>
      <c r="D10" s="11">
        <v>71727</v>
      </c>
      <c r="E10" s="11" t="s">
        <v>60</v>
      </c>
      <c r="F10" s="11">
        <v>4358366</v>
      </c>
      <c r="G10" s="12">
        <v>98648.36</v>
      </c>
      <c r="H10" s="11">
        <v>684424418</v>
      </c>
      <c r="I10" s="13">
        <v>3834</v>
      </c>
      <c r="J10" s="14" t="s">
        <v>82</v>
      </c>
      <c r="K10" s="14" t="s">
        <v>83</v>
      </c>
      <c r="L10" s="15">
        <v>41194</v>
      </c>
      <c r="M10" s="14" t="s">
        <v>91</v>
      </c>
      <c r="N10" s="14" t="s">
        <v>92</v>
      </c>
      <c r="O10" s="14" t="s">
        <v>22</v>
      </c>
      <c r="P10" s="14">
        <v>4363322</v>
      </c>
      <c r="Q10" s="20">
        <v>65436.09</v>
      </c>
    </row>
    <row r="11" spans="1:17" s="11" customFormat="1" x14ac:dyDescent="0.25">
      <c r="A11" s="10">
        <v>41152</v>
      </c>
      <c r="B11" s="11" t="s">
        <v>32</v>
      </c>
      <c r="C11" s="11" t="s">
        <v>26</v>
      </c>
      <c r="D11" s="11">
        <v>10007321</v>
      </c>
      <c r="E11" s="11" t="s">
        <v>61</v>
      </c>
      <c r="F11" s="11">
        <v>4358400</v>
      </c>
      <c r="G11" s="12">
        <v>28242.1</v>
      </c>
      <c r="H11" s="11">
        <v>858701107</v>
      </c>
      <c r="I11" s="13">
        <v>5106</v>
      </c>
      <c r="J11" s="14" t="s">
        <v>82</v>
      </c>
      <c r="K11" s="14" t="s">
        <v>83</v>
      </c>
      <c r="L11" s="15">
        <v>41200</v>
      </c>
      <c r="M11" s="14" t="s">
        <v>84</v>
      </c>
      <c r="N11" s="14" t="s">
        <v>85</v>
      </c>
      <c r="O11" s="14" t="s">
        <v>57</v>
      </c>
      <c r="P11" s="14">
        <v>4364057</v>
      </c>
      <c r="Q11" s="20">
        <v>134977.82999999999</v>
      </c>
    </row>
    <row r="12" spans="1:17" x14ac:dyDescent="0.25">
      <c r="A12" s="2">
        <v>41157</v>
      </c>
      <c r="B12" t="s">
        <v>62</v>
      </c>
      <c r="C12" t="s">
        <v>63</v>
      </c>
      <c r="D12">
        <v>654790</v>
      </c>
      <c r="E12" t="s">
        <v>64</v>
      </c>
      <c r="F12">
        <v>4358563</v>
      </c>
      <c r="G12" s="3">
        <v>177210</v>
      </c>
      <c r="H12">
        <v>609233551</v>
      </c>
      <c r="I12" s="5">
        <v>3670</v>
      </c>
      <c r="J12" s="8" t="s">
        <v>82</v>
      </c>
      <c r="K12" s="8" t="s">
        <v>83</v>
      </c>
      <c r="L12" s="9">
        <v>41201</v>
      </c>
      <c r="M12" s="8" t="s">
        <v>91</v>
      </c>
      <c r="N12" s="8" t="s">
        <v>92</v>
      </c>
      <c r="O12" s="8" t="s">
        <v>22</v>
      </c>
      <c r="P12" s="8">
        <v>4364065</v>
      </c>
      <c r="Q12" s="19">
        <v>64971.27</v>
      </c>
    </row>
    <row r="13" spans="1:17" x14ac:dyDescent="0.25">
      <c r="A13" s="2">
        <v>41169</v>
      </c>
      <c r="B13" t="s">
        <v>40</v>
      </c>
      <c r="C13" t="s">
        <v>24</v>
      </c>
      <c r="D13">
        <v>10002231</v>
      </c>
      <c r="E13" t="s">
        <v>25</v>
      </c>
      <c r="F13">
        <v>4359296</v>
      </c>
      <c r="G13" s="3">
        <v>144661.9</v>
      </c>
      <c r="I13" s="5">
        <v>5104</v>
      </c>
      <c r="J13" s="8" t="s">
        <v>82</v>
      </c>
      <c r="K13" s="8" t="s">
        <v>83</v>
      </c>
      <c r="L13" s="9">
        <v>41208</v>
      </c>
      <c r="M13" s="8" t="s">
        <v>84</v>
      </c>
      <c r="N13" s="8" t="s">
        <v>89</v>
      </c>
      <c r="O13" s="8" t="s">
        <v>90</v>
      </c>
      <c r="P13" s="8">
        <v>4364735</v>
      </c>
      <c r="Q13" s="19">
        <v>58767.45</v>
      </c>
    </row>
    <row r="14" spans="1:17" x14ac:dyDescent="0.25">
      <c r="A14" s="2">
        <v>41169</v>
      </c>
      <c r="B14" t="s">
        <v>40</v>
      </c>
      <c r="C14" t="s">
        <v>24</v>
      </c>
      <c r="D14">
        <v>509400</v>
      </c>
      <c r="E14" t="s">
        <v>57</v>
      </c>
      <c r="F14">
        <v>4359298</v>
      </c>
      <c r="G14" s="3">
        <v>134977.82999999999</v>
      </c>
      <c r="H14" t="s">
        <v>58</v>
      </c>
      <c r="I14" s="5">
        <v>5104</v>
      </c>
      <c r="J14" s="8" t="s">
        <v>82</v>
      </c>
      <c r="K14" s="8" t="s">
        <v>83</v>
      </c>
      <c r="L14" s="9">
        <v>41201</v>
      </c>
      <c r="M14" s="8" t="s">
        <v>91</v>
      </c>
      <c r="N14" s="8" t="s">
        <v>92</v>
      </c>
      <c r="O14" s="8" t="s">
        <v>31</v>
      </c>
      <c r="P14" s="8">
        <v>4364801</v>
      </c>
      <c r="Q14" s="19">
        <v>80270.080000000002</v>
      </c>
    </row>
    <row r="15" spans="1:17" x14ac:dyDescent="0.25">
      <c r="A15" s="2">
        <v>41176</v>
      </c>
      <c r="B15" t="s">
        <v>35</v>
      </c>
      <c r="C15" t="s">
        <v>65</v>
      </c>
      <c r="D15">
        <v>10006176</v>
      </c>
      <c r="E15" t="s">
        <v>66</v>
      </c>
      <c r="F15">
        <v>4360031</v>
      </c>
      <c r="G15" s="3">
        <v>27684</v>
      </c>
      <c r="H15" t="s">
        <v>67</v>
      </c>
      <c r="I15" s="5">
        <v>5253</v>
      </c>
      <c r="J15" s="8" t="s">
        <v>82</v>
      </c>
      <c r="K15" s="8" t="s">
        <v>83</v>
      </c>
      <c r="L15" s="9">
        <v>41208</v>
      </c>
      <c r="M15" s="8" t="s">
        <v>91</v>
      </c>
      <c r="N15" s="8" t="s">
        <v>92</v>
      </c>
      <c r="O15" s="8" t="s">
        <v>22</v>
      </c>
      <c r="P15" s="8">
        <v>4364813</v>
      </c>
      <c r="Q15" s="19">
        <v>64978.14</v>
      </c>
    </row>
    <row r="16" spans="1:17" x14ac:dyDescent="0.25">
      <c r="A16" s="2">
        <v>41179</v>
      </c>
      <c r="B16" t="s">
        <v>68</v>
      </c>
      <c r="C16" t="s">
        <v>69</v>
      </c>
      <c r="D16">
        <v>10000088</v>
      </c>
      <c r="E16" t="s">
        <v>70</v>
      </c>
      <c r="F16">
        <v>4360318</v>
      </c>
      <c r="G16" s="3">
        <v>245420.93</v>
      </c>
      <c r="H16">
        <v>639771005</v>
      </c>
      <c r="I16" s="5">
        <v>6922</v>
      </c>
      <c r="J16" s="8" t="s">
        <v>82</v>
      </c>
      <c r="K16" s="8" t="s">
        <v>83</v>
      </c>
      <c r="L16" s="9">
        <v>41209</v>
      </c>
      <c r="M16" s="8" t="s">
        <v>84</v>
      </c>
      <c r="N16" s="8" t="s">
        <v>86</v>
      </c>
      <c r="O16" s="8" t="s">
        <v>97</v>
      </c>
      <c r="P16" s="8">
        <v>4365085</v>
      </c>
      <c r="Q16" s="19">
        <v>27520</v>
      </c>
    </row>
    <row r="17" spans="1:17" x14ac:dyDescent="0.25">
      <c r="A17" s="2">
        <v>41176</v>
      </c>
      <c r="B17" t="s">
        <v>49</v>
      </c>
      <c r="C17" t="s">
        <v>37</v>
      </c>
      <c r="D17">
        <v>10006517</v>
      </c>
      <c r="E17" t="s">
        <v>71</v>
      </c>
      <c r="F17">
        <v>4360369</v>
      </c>
      <c r="G17" s="3">
        <v>42059.98</v>
      </c>
      <c r="H17" t="s">
        <v>72</v>
      </c>
      <c r="I17" s="5">
        <v>4606</v>
      </c>
      <c r="J17" s="8" t="s">
        <v>82</v>
      </c>
      <c r="K17" s="8" t="s">
        <v>83</v>
      </c>
      <c r="L17" s="9">
        <v>41208</v>
      </c>
      <c r="M17" s="8" t="s">
        <v>84</v>
      </c>
      <c r="N17" s="8" t="s">
        <v>86</v>
      </c>
      <c r="O17" s="8" t="s">
        <v>87</v>
      </c>
      <c r="P17" s="8">
        <v>4365402</v>
      </c>
      <c r="Q17" s="19">
        <v>74541.23</v>
      </c>
    </row>
    <row r="18" spans="1:17" x14ac:dyDescent="0.25">
      <c r="A18" s="2">
        <v>41176</v>
      </c>
      <c r="B18" t="s">
        <v>49</v>
      </c>
      <c r="C18" t="s">
        <v>37</v>
      </c>
      <c r="D18">
        <v>10006517</v>
      </c>
      <c r="E18" t="s">
        <v>71</v>
      </c>
      <c r="F18">
        <v>4360370</v>
      </c>
      <c r="G18" s="3">
        <v>128594.6</v>
      </c>
      <c r="H18" t="s">
        <v>72</v>
      </c>
      <c r="I18" s="5">
        <v>4606</v>
      </c>
      <c r="J18" s="8" t="s">
        <v>82</v>
      </c>
      <c r="K18" s="8" t="s">
        <v>83</v>
      </c>
      <c r="L18" s="9">
        <v>41215</v>
      </c>
      <c r="M18" s="8" t="s">
        <v>91</v>
      </c>
      <c r="N18" s="8" t="s">
        <v>92</v>
      </c>
      <c r="O18" s="8" t="s">
        <v>22</v>
      </c>
      <c r="P18" s="8">
        <v>4365922</v>
      </c>
      <c r="Q18" s="19">
        <v>59891.99</v>
      </c>
    </row>
    <row r="19" spans="1:17" x14ac:dyDescent="0.25">
      <c r="A19" s="2">
        <v>41173</v>
      </c>
      <c r="B19" t="s">
        <v>49</v>
      </c>
      <c r="C19" t="s">
        <v>37</v>
      </c>
      <c r="D19">
        <v>10006517</v>
      </c>
      <c r="E19" t="s">
        <v>71</v>
      </c>
      <c r="F19">
        <v>4360371</v>
      </c>
      <c r="G19" s="3">
        <v>94078.16</v>
      </c>
      <c r="H19" t="s">
        <v>72</v>
      </c>
      <c r="I19" s="5">
        <v>4606</v>
      </c>
      <c r="J19" s="8" t="s">
        <v>82</v>
      </c>
      <c r="K19" s="8" t="s">
        <v>83</v>
      </c>
      <c r="L19" s="9">
        <v>41214</v>
      </c>
      <c r="M19" s="8" t="s">
        <v>84</v>
      </c>
      <c r="N19" s="8" t="s">
        <v>85</v>
      </c>
      <c r="O19" s="8" t="s">
        <v>60</v>
      </c>
      <c r="P19" s="8">
        <v>4366008</v>
      </c>
      <c r="Q19" s="19">
        <v>98648.36</v>
      </c>
    </row>
    <row r="20" spans="1:17" x14ac:dyDescent="0.25">
      <c r="A20" s="2">
        <v>41173</v>
      </c>
      <c r="B20" t="s">
        <v>49</v>
      </c>
      <c r="C20" t="s">
        <v>37</v>
      </c>
      <c r="D20">
        <v>10006517</v>
      </c>
      <c r="E20" t="s">
        <v>71</v>
      </c>
      <c r="F20">
        <v>4360372</v>
      </c>
      <c r="G20" s="3">
        <v>118916.86</v>
      </c>
      <c r="H20" t="s">
        <v>72</v>
      </c>
      <c r="I20" s="5">
        <v>4606</v>
      </c>
      <c r="J20" s="8" t="s">
        <v>82</v>
      </c>
      <c r="K20" s="8" t="s">
        <v>83</v>
      </c>
      <c r="L20" s="9">
        <v>41213</v>
      </c>
      <c r="M20" s="8" t="s">
        <v>88</v>
      </c>
      <c r="N20" s="8" t="s">
        <v>88</v>
      </c>
      <c r="O20" s="8" t="s">
        <v>98</v>
      </c>
      <c r="P20" s="8">
        <v>4366115</v>
      </c>
      <c r="Q20" s="19">
        <v>25175.64</v>
      </c>
    </row>
    <row r="21" spans="1:17" x14ac:dyDescent="0.25">
      <c r="A21" s="2">
        <v>41173</v>
      </c>
      <c r="B21" t="s">
        <v>21</v>
      </c>
      <c r="C21" t="s">
        <v>20</v>
      </c>
      <c r="D21">
        <v>1</v>
      </c>
      <c r="E21" t="s">
        <v>22</v>
      </c>
      <c r="F21">
        <v>4360390</v>
      </c>
      <c r="G21" s="3">
        <v>69503.740000000005</v>
      </c>
      <c r="H21" t="s">
        <v>23</v>
      </c>
      <c r="I21" s="5">
        <v>9100</v>
      </c>
      <c r="J21" s="8" t="s">
        <v>82</v>
      </c>
      <c r="K21" s="8" t="s">
        <v>83</v>
      </c>
      <c r="L21" s="9">
        <v>41213</v>
      </c>
      <c r="M21" s="8" t="s">
        <v>84</v>
      </c>
      <c r="N21" s="8" t="s">
        <v>94</v>
      </c>
      <c r="O21" s="8" t="s">
        <v>96</v>
      </c>
      <c r="P21" s="8">
        <v>4366187</v>
      </c>
      <c r="Q21" s="19">
        <v>33480.019999999997</v>
      </c>
    </row>
    <row r="22" spans="1:17" x14ac:dyDescent="0.25">
      <c r="A22" s="2">
        <v>41171</v>
      </c>
      <c r="B22" t="s">
        <v>30</v>
      </c>
      <c r="C22" t="s">
        <v>20</v>
      </c>
      <c r="D22">
        <v>10002903</v>
      </c>
      <c r="E22" t="s">
        <v>31</v>
      </c>
      <c r="F22">
        <v>4360573</v>
      </c>
      <c r="G22" s="3">
        <v>70253.77</v>
      </c>
      <c r="I22" s="5">
        <v>9250</v>
      </c>
      <c r="J22" s="8" t="s">
        <v>82</v>
      </c>
      <c r="K22" s="8" t="s">
        <v>83</v>
      </c>
      <c r="L22" s="9">
        <v>41214</v>
      </c>
      <c r="M22" s="8" t="s">
        <v>84</v>
      </c>
      <c r="N22" s="8" t="s">
        <v>86</v>
      </c>
      <c r="O22" s="8" t="s">
        <v>38</v>
      </c>
      <c r="P22" s="8">
        <v>4366251</v>
      </c>
      <c r="Q22" s="19">
        <v>107106.29</v>
      </c>
    </row>
    <row r="23" spans="1:17" x14ac:dyDescent="0.25">
      <c r="A23" s="2">
        <v>41178</v>
      </c>
      <c r="B23" t="s">
        <v>19</v>
      </c>
      <c r="C23" t="s">
        <v>20</v>
      </c>
      <c r="D23">
        <v>10000373</v>
      </c>
      <c r="E23" t="s">
        <v>73</v>
      </c>
      <c r="F23">
        <v>4361023</v>
      </c>
      <c r="G23" s="3">
        <v>27120</v>
      </c>
      <c r="H23">
        <v>546573322</v>
      </c>
      <c r="I23" s="5">
        <v>7100</v>
      </c>
      <c r="J23" s="8" t="s">
        <v>82</v>
      </c>
      <c r="K23" s="8" t="s">
        <v>83</v>
      </c>
      <c r="L23" s="9">
        <v>41193</v>
      </c>
      <c r="M23" s="8" t="s">
        <v>88</v>
      </c>
      <c r="N23" s="8" t="s">
        <v>88</v>
      </c>
      <c r="O23" s="8" t="s">
        <v>99</v>
      </c>
      <c r="P23" s="8">
        <v>4366620</v>
      </c>
      <c r="Q23" s="19">
        <v>75681.539999999994</v>
      </c>
    </row>
    <row r="24" spans="1:17" x14ac:dyDescent="0.25">
      <c r="A24" s="2">
        <v>41180</v>
      </c>
      <c r="B24" t="s">
        <v>21</v>
      </c>
      <c r="C24" t="s">
        <v>20</v>
      </c>
      <c r="D24">
        <v>1</v>
      </c>
      <c r="E24" t="s">
        <v>22</v>
      </c>
      <c r="F24">
        <v>4361032</v>
      </c>
      <c r="G24" s="3">
        <v>62479.42</v>
      </c>
      <c r="H24" t="s">
        <v>23</v>
      </c>
      <c r="I24" s="5">
        <v>9100</v>
      </c>
      <c r="J24" s="8" t="s">
        <v>82</v>
      </c>
      <c r="K24" s="8" t="s">
        <v>83</v>
      </c>
      <c r="L24" s="9">
        <v>41219</v>
      </c>
      <c r="M24" s="8" t="s">
        <v>88</v>
      </c>
      <c r="N24" s="8" t="s">
        <v>88</v>
      </c>
      <c r="O24" s="8" t="s">
        <v>100</v>
      </c>
      <c r="P24" s="8">
        <v>4366643</v>
      </c>
      <c r="Q24" s="19">
        <v>27366.3</v>
      </c>
    </row>
    <row r="25" spans="1:17" x14ac:dyDescent="0.25">
      <c r="A25" s="2">
        <v>41183</v>
      </c>
      <c r="B25" t="s">
        <v>59</v>
      </c>
      <c r="C25" t="s">
        <v>24</v>
      </c>
      <c r="D25">
        <v>71727</v>
      </c>
      <c r="E25" t="s">
        <v>60</v>
      </c>
      <c r="F25">
        <v>4361344</v>
      </c>
      <c r="G25" s="3">
        <v>98648.36</v>
      </c>
      <c r="H25">
        <v>684424418</v>
      </c>
      <c r="I25" s="5">
        <v>3834</v>
      </c>
      <c r="J25" s="8" t="s">
        <v>82</v>
      </c>
      <c r="K25" s="8" t="s">
        <v>83</v>
      </c>
      <c r="L25" s="9">
        <v>41222</v>
      </c>
      <c r="M25" s="8" t="s">
        <v>91</v>
      </c>
      <c r="N25" s="8" t="s">
        <v>92</v>
      </c>
      <c r="O25" s="8" t="s">
        <v>22</v>
      </c>
      <c r="P25" s="8">
        <v>4367200</v>
      </c>
      <c r="Q25" s="19">
        <v>68751.02</v>
      </c>
    </row>
    <row r="26" spans="1:17" x14ac:dyDescent="0.25">
      <c r="A26" s="2">
        <v>41184</v>
      </c>
      <c r="B26" t="s">
        <v>36</v>
      </c>
      <c r="C26" t="s">
        <v>37</v>
      </c>
      <c r="D26">
        <v>10006331</v>
      </c>
      <c r="E26" t="s">
        <v>38</v>
      </c>
      <c r="F26">
        <v>4361476</v>
      </c>
      <c r="G26" s="3">
        <v>99720.21</v>
      </c>
      <c r="I26" s="5">
        <v>4605</v>
      </c>
      <c r="J26" s="8" t="s">
        <v>82</v>
      </c>
      <c r="K26" s="8" t="s">
        <v>83</v>
      </c>
      <c r="L26" s="9">
        <v>41219</v>
      </c>
      <c r="M26" s="8" t="s">
        <v>84</v>
      </c>
      <c r="N26" s="8" t="s">
        <v>92</v>
      </c>
      <c r="O26" s="8" t="s">
        <v>73</v>
      </c>
      <c r="P26" s="8">
        <v>4367616</v>
      </c>
      <c r="Q26" s="19">
        <v>27120</v>
      </c>
    </row>
    <row r="27" spans="1:17" x14ac:dyDescent="0.25">
      <c r="A27" s="2">
        <v>41184</v>
      </c>
      <c r="B27" t="s">
        <v>49</v>
      </c>
      <c r="C27" t="s">
        <v>37</v>
      </c>
      <c r="D27">
        <v>10006517</v>
      </c>
      <c r="E27" t="s">
        <v>71</v>
      </c>
      <c r="F27">
        <v>4361477</v>
      </c>
      <c r="G27" s="3">
        <v>41510.78</v>
      </c>
      <c r="H27" t="s">
        <v>72</v>
      </c>
      <c r="I27" s="5">
        <v>4606</v>
      </c>
      <c r="J27" s="8" t="s">
        <v>82</v>
      </c>
      <c r="K27" s="8" t="s">
        <v>83</v>
      </c>
      <c r="L27" s="9">
        <v>41213</v>
      </c>
      <c r="M27" s="8" t="s">
        <v>84</v>
      </c>
      <c r="N27" s="8" t="s">
        <v>89</v>
      </c>
      <c r="O27" s="8" t="s">
        <v>61</v>
      </c>
      <c r="P27" s="8">
        <v>4368000</v>
      </c>
      <c r="Q27" s="19">
        <v>28965.45</v>
      </c>
    </row>
    <row r="28" spans="1:17" x14ac:dyDescent="0.25">
      <c r="A28" s="2">
        <v>41184</v>
      </c>
      <c r="B28" t="s">
        <v>49</v>
      </c>
      <c r="C28" t="s">
        <v>37</v>
      </c>
      <c r="D28">
        <v>10006517</v>
      </c>
      <c r="E28" t="s">
        <v>71</v>
      </c>
      <c r="F28">
        <v>4361482</v>
      </c>
      <c r="G28" s="3">
        <v>117373.8</v>
      </c>
      <c r="H28" t="s">
        <v>72</v>
      </c>
      <c r="I28" s="5">
        <v>4606</v>
      </c>
      <c r="J28" s="8" t="s">
        <v>82</v>
      </c>
      <c r="K28" s="8" t="s">
        <v>83</v>
      </c>
      <c r="L28" s="9">
        <v>41197</v>
      </c>
      <c r="M28" s="8" t="s">
        <v>88</v>
      </c>
      <c r="N28" s="8" t="s">
        <v>88</v>
      </c>
      <c r="O28" s="8" t="s">
        <v>98</v>
      </c>
      <c r="P28" s="8">
        <v>4368167</v>
      </c>
      <c r="Q28" s="19">
        <v>27549</v>
      </c>
    </row>
    <row r="29" spans="1:17" x14ac:dyDescent="0.25">
      <c r="A29" s="2">
        <v>41184</v>
      </c>
      <c r="B29" t="s">
        <v>49</v>
      </c>
      <c r="C29" t="s">
        <v>37</v>
      </c>
      <c r="D29">
        <v>10006517</v>
      </c>
      <c r="E29" t="s">
        <v>71</v>
      </c>
      <c r="F29">
        <v>4361483</v>
      </c>
      <c r="G29" s="3">
        <v>92880.31</v>
      </c>
      <c r="H29" t="s">
        <v>72</v>
      </c>
      <c r="I29" s="5">
        <v>4606</v>
      </c>
      <c r="J29" s="8" t="s">
        <v>82</v>
      </c>
      <c r="K29" s="8" t="s">
        <v>83</v>
      </c>
      <c r="L29" s="9">
        <v>41233</v>
      </c>
      <c r="M29" s="8" t="s">
        <v>93</v>
      </c>
      <c r="N29" s="8" t="s">
        <v>92</v>
      </c>
      <c r="O29" s="8" t="s">
        <v>39</v>
      </c>
      <c r="P29" s="8">
        <v>4368438</v>
      </c>
      <c r="Q29" s="19">
        <v>28428.62</v>
      </c>
    </row>
    <row r="30" spans="1:17" x14ac:dyDescent="0.25">
      <c r="A30" s="2">
        <v>41184</v>
      </c>
      <c r="B30" t="s">
        <v>49</v>
      </c>
      <c r="C30" t="s">
        <v>37</v>
      </c>
      <c r="D30">
        <v>10006517</v>
      </c>
      <c r="E30" t="s">
        <v>71</v>
      </c>
      <c r="F30">
        <v>4361484</v>
      </c>
      <c r="G30" s="3">
        <v>126913.48</v>
      </c>
      <c r="H30" t="s">
        <v>72</v>
      </c>
      <c r="I30" s="5">
        <v>4606</v>
      </c>
      <c r="J30" s="8" t="s">
        <v>82</v>
      </c>
      <c r="K30" s="8" t="s">
        <v>83</v>
      </c>
      <c r="L30" s="9">
        <v>41226</v>
      </c>
      <c r="M30" s="8" t="s">
        <v>84</v>
      </c>
      <c r="N30" s="8" t="s">
        <v>86</v>
      </c>
      <c r="O30" s="8" t="s">
        <v>101</v>
      </c>
      <c r="P30" s="8">
        <v>4368657</v>
      </c>
      <c r="Q30" s="19">
        <v>42440.83</v>
      </c>
    </row>
    <row r="31" spans="1:17" ht="15.75" thickBot="1" x14ac:dyDescent="0.3">
      <c r="Q31" s="21">
        <f>SUM(Q4:Q30)</f>
        <v>1495803.1700000002</v>
      </c>
    </row>
    <row r="32" spans="1:17" ht="15.75" thickTop="1" x14ac:dyDescent="0.25"/>
  </sheetData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_control</vt:lpstr>
      <vt:lpstr>Final</vt:lpstr>
    </vt:vector>
  </TitlesOfParts>
  <Company>Royal United Hospital Bath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Wotley</dc:creator>
  <cp:lastModifiedBy>Claxton, Claire</cp:lastModifiedBy>
  <cp:lastPrinted>2012-11-19T11:37:20Z</cp:lastPrinted>
  <dcterms:created xsi:type="dcterms:W3CDTF">2012-08-31T09:25:36Z</dcterms:created>
  <dcterms:modified xsi:type="dcterms:W3CDTF">2016-11-03T14:51:11Z</dcterms:modified>
</cp:coreProperties>
</file>