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tabRatio="873"/>
  </bookViews>
  <sheets>
    <sheet name="General Reporting Principles" sheetId="9" r:id="rId1"/>
    <sheet name="Workforce Overview" sheetId="8" r:id="rId2"/>
    <sheet name="1. Ethnicity" sheetId="1" r:id="rId3"/>
    <sheet name="2. Gender" sheetId="2" r:id="rId4"/>
    <sheet name="3. Disability" sheetId="3" r:id="rId5"/>
    <sheet name="4. Age" sheetId="4" r:id="rId6"/>
    <sheet name="5. Religious Belief" sheetId="5" r:id="rId7"/>
    <sheet name="6. Sexual Orientation" sheetId="6" r:id="rId8"/>
    <sheet name="7. Relationship Status" sheetId="7" r:id="rId9"/>
  </sheets>
  <externalReferences>
    <externalReference r:id="rId10"/>
  </externalReferences>
  <calcPr calcId="145621"/>
</workbook>
</file>

<file path=xl/sharedStrings.xml><?xml version="1.0" encoding="utf-8"?>
<sst xmlns="http://schemas.openxmlformats.org/spreadsheetml/2006/main" count="194" uniqueCount="84">
  <si>
    <t>Headcount</t>
  </si>
  <si>
    <t>Ethnic Origin</t>
  </si>
  <si>
    <t>BME (%)</t>
  </si>
  <si>
    <t xml:space="preserve">White British (%) </t>
  </si>
  <si>
    <t>White Other (%)</t>
  </si>
  <si>
    <t>Unknown (%)</t>
  </si>
  <si>
    <t>Payscale Summary</t>
  </si>
  <si>
    <t>A</t>
  </si>
  <si>
    <t>B</t>
  </si>
  <si>
    <t>C</t>
  </si>
  <si>
    <t>D</t>
  </si>
  <si>
    <t>E</t>
  </si>
  <si>
    <t>F</t>
  </si>
  <si>
    <t>G</t>
  </si>
  <si>
    <t>H</t>
  </si>
  <si>
    <t>J</t>
  </si>
  <si>
    <t>K</t>
  </si>
  <si>
    <t>L</t>
  </si>
  <si>
    <t>M</t>
  </si>
  <si>
    <t>N</t>
  </si>
  <si>
    <t>P</t>
  </si>
  <si>
    <t>R</t>
  </si>
  <si>
    <t>S</t>
  </si>
  <si>
    <t>Z</t>
  </si>
  <si>
    <t>Total</t>
  </si>
  <si>
    <t>Other</t>
  </si>
  <si>
    <t>AFC Band 1</t>
  </si>
  <si>
    <t>AFC Band 2</t>
  </si>
  <si>
    <t>AFC Band 3</t>
  </si>
  <si>
    <t>AFC Band 4</t>
  </si>
  <si>
    <t>AFC Band 5</t>
  </si>
  <si>
    <t>AFC Band 6</t>
  </si>
  <si>
    <t>AFC Band 7</t>
  </si>
  <si>
    <t>AFC Band 8</t>
  </si>
  <si>
    <t>AFC Band 9</t>
  </si>
  <si>
    <t>Training Doctor</t>
  </si>
  <si>
    <t>Career Grade Doctor</t>
  </si>
  <si>
    <t>Consultant</t>
  </si>
  <si>
    <t>Trust Total</t>
  </si>
  <si>
    <t>BANES Population</t>
  </si>
  <si>
    <t>Gender - Headcount</t>
  </si>
  <si>
    <t>Gender (%)</t>
  </si>
  <si>
    <t>Female</t>
  </si>
  <si>
    <t>Male</t>
  </si>
  <si>
    <t>BANES</t>
  </si>
  <si>
    <t>Disabled</t>
  </si>
  <si>
    <t>Yes</t>
  </si>
  <si>
    <t>No</t>
  </si>
  <si>
    <t>Not Declared</t>
  </si>
  <si>
    <t>Undefined</t>
  </si>
  <si>
    <t>Grand Total</t>
  </si>
  <si>
    <t>Employee Age</t>
  </si>
  <si>
    <t>16-25</t>
  </si>
  <si>
    <t>26-35</t>
  </si>
  <si>
    <t>36-45</t>
  </si>
  <si>
    <t>46-55</t>
  </si>
  <si>
    <t>56-65</t>
  </si>
  <si>
    <t>&gt;66</t>
  </si>
  <si>
    <t>Religious Belief</t>
  </si>
  <si>
    <t>Atheism</t>
  </si>
  <si>
    <t>Buddhism</t>
  </si>
  <si>
    <t>Christianity</t>
  </si>
  <si>
    <t>Hinduism</t>
  </si>
  <si>
    <t>Islam</t>
  </si>
  <si>
    <t>Jainism</t>
  </si>
  <si>
    <t>Judaism</t>
  </si>
  <si>
    <t>Sikhism</t>
  </si>
  <si>
    <t>Do not wish to disclose</t>
  </si>
  <si>
    <t>TrustTotal</t>
  </si>
  <si>
    <t>Sexual Orientation</t>
  </si>
  <si>
    <t>LGB</t>
  </si>
  <si>
    <t>Bisexual</t>
  </si>
  <si>
    <t>Gay</t>
  </si>
  <si>
    <t>Lesbian</t>
  </si>
  <si>
    <t>Heterosexual</t>
  </si>
  <si>
    <t>Marital Status</t>
  </si>
  <si>
    <t>Single</t>
  </si>
  <si>
    <t>Married</t>
  </si>
  <si>
    <t>Civil Partnership</t>
  </si>
  <si>
    <t>Divorced</t>
  </si>
  <si>
    <t>Legally Separated</t>
  </si>
  <si>
    <t>Widowed</t>
  </si>
  <si>
    <t>Unknown</t>
  </si>
  <si>
    <t xml:space="preserve">General Reporting Principles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</si>
</sst>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15" x14ac:knownFonts="1">
    <font>
      <sz val="11"/>
      <color theme="1"/>
      <name val="Calibri"/>
      <family val="2"/>
      <scheme val="minor"/>
    </font>
    <font>
      <sz val="11"/>
      <color theme="1"/>
      <name val="Calibri"/>
      <family val="2"/>
      <scheme val="minor"/>
    </font>
    <font>
      <b/>
      <sz val="10"/>
      <color theme="0"/>
      <name val="Calibri"/>
      <family val="2"/>
      <scheme val="minor"/>
    </font>
    <font>
      <sz val="10"/>
      <color theme="0"/>
      <name val="Calibri"/>
      <family val="2"/>
      <scheme val="minor"/>
    </font>
    <font>
      <sz val="10"/>
      <name val="Calibri"/>
      <family val="2"/>
      <scheme val="minor"/>
    </font>
    <font>
      <b/>
      <sz val="10"/>
      <name val="Calibri"/>
      <family val="2"/>
      <scheme val="minor"/>
    </font>
    <font>
      <b/>
      <sz val="10"/>
      <color theme="4" tint="-0.249977111117893"/>
      <name val="Calibri"/>
      <family val="2"/>
      <scheme val="minor"/>
    </font>
    <font>
      <sz val="10"/>
      <color theme="4" tint="-0.249977111117893"/>
      <name val="Calibri"/>
      <family val="2"/>
      <scheme val="minor"/>
    </font>
    <font>
      <b/>
      <sz val="10"/>
      <color theme="0"/>
      <name val="Arial"/>
      <family val="2"/>
    </font>
    <font>
      <b/>
      <sz val="10"/>
      <name val="Arial"/>
      <family val="2"/>
    </font>
    <font>
      <b/>
      <sz val="10"/>
      <color theme="4" tint="-0.249977111117893"/>
      <name val="Arial"/>
      <family val="2"/>
    </font>
    <font>
      <sz val="10"/>
      <color theme="4" tint="-0.249977111117893"/>
      <name val="Arial"/>
      <family val="2"/>
    </font>
    <font>
      <sz val="11"/>
      <color theme="0"/>
      <name val="Calibri"/>
      <family val="2"/>
      <scheme val="minor"/>
    </font>
    <font>
      <sz val="28"/>
      <name val="Calibri"/>
      <family val="2"/>
      <scheme val="minor"/>
    </font>
    <font>
      <sz val="11"/>
      <name val="Calibri"/>
      <family val="2"/>
      <scheme val="minor"/>
    </font>
  </fonts>
  <fills count="56">
    <fill>
      <patternFill patternType="none"/>
    </fill>
    <fill>
      <patternFill patternType="gray125"/>
    </fill>
    <fill>
      <patternFill patternType="solid">
        <fgColor theme="7" tint="0.59999389629810485"/>
        <bgColor indexed="65"/>
      </patternFill>
    </fill>
    <fill>
      <patternFill patternType="solid">
        <fgColor theme="3" tint="0.39997558519241921"/>
        <bgColor indexed="64"/>
      </patternFill>
    </fill>
    <fill>
      <patternFill patternType="solid">
        <fgColor rgb="FF00B0F0"/>
        <bgColor indexed="64"/>
      </patternFill>
    </fill>
    <fill>
      <patternFill patternType="solid">
        <fgColor rgb="FFFF0000"/>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3" tint="0.39997558519241921"/>
        <bgColor theme="4" tint="0.79998168889431442"/>
      </patternFill>
    </fill>
    <fill>
      <patternFill patternType="solid">
        <fgColor theme="4" tint="0.59999389629810485"/>
        <bgColor theme="4" tint="0.59999389629810485"/>
      </patternFill>
    </fill>
    <fill>
      <patternFill patternType="solid">
        <fgColor theme="5" tint="0.79998168889431442"/>
        <bgColor theme="4" tint="0.79998168889431442"/>
      </patternFill>
    </fill>
    <fill>
      <patternFill patternType="solid">
        <fgColor theme="8" tint="0.79998168889431442"/>
        <bgColor theme="4" tint="0.79998168889431442"/>
      </patternFill>
    </fill>
    <fill>
      <patternFill patternType="solid">
        <fgColor theme="4" tint="0.79998168889431442"/>
        <bgColor theme="4" tint="0.79998168889431442"/>
      </patternFill>
    </fill>
    <fill>
      <patternFill patternType="solid">
        <fgColor rgb="FF00B0F0"/>
        <bgColor theme="4" tint="0.79998168889431442"/>
      </patternFill>
    </fill>
    <fill>
      <patternFill patternType="solid">
        <fgColor rgb="FFFF0000"/>
        <bgColor theme="4" tint="0.79998168889431442"/>
      </patternFill>
    </fill>
    <fill>
      <patternFill patternType="solid">
        <fgColor rgb="FF92D050"/>
        <bgColor theme="4" tint="0.79998168889431442"/>
      </patternFill>
    </fill>
    <fill>
      <patternFill patternType="solid">
        <fgColor rgb="FF7030A0"/>
        <bgColor theme="4" tint="0.79998168889431442"/>
      </patternFill>
    </fill>
    <fill>
      <patternFill patternType="solid">
        <fgColor theme="6" tint="0.79998168889431442"/>
        <bgColor theme="4" tint="0.79998168889431442"/>
      </patternFill>
    </fill>
    <fill>
      <patternFill patternType="solid">
        <fgColor theme="7" tint="0.79998168889431442"/>
        <bgColor theme="4" tint="0.79998168889431442"/>
      </patternFill>
    </fill>
    <fill>
      <patternFill patternType="solid">
        <fgColor rgb="FF92D050"/>
        <bgColor indexed="64"/>
      </patternFill>
    </fill>
    <fill>
      <patternFill patternType="solid">
        <fgColor rgb="FF7030A0"/>
        <bgColor indexed="64"/>
      </patternFill>
    </fill>
    <fill>
      <patternFill patternType="solid">
        <fgColor rgb="FF00B050"/>
        <bgColor theme="4" tint="0.79998168889431442"/>
      </patternFill>
    </fill>
    <fill>
      <patternFill patternType="solid">
        <fgColor theme="7" tint="-0.249977111117893"/>
        <bgColor theme="4" tint="0.79998168889431442"/>
      </patternFill>
    </fill>
    <fill>
      <patternFill patternType="solid">
        <fgColor theme="9" tint="-0.249977111117893"/>
        <bgColor theme="4" tint="0.79998168889431442"/>
      </patternFill>
    </fill>
    <fill>
      <patternFill patternType="solid">
        <fgColor theme="8" tint="-0.249977111117893"/>
        <bgColor theme="4" tint="0.79998168889431442"/>
      </patternFill>
    </fill>
    <fill>
      <patternFill patternType="solid">
        <fgColor rgb="FFFFFF66"/>
        <bgColor theme="4" tint="0.79998168889431442"/>
      </patternFill>
    </fill>
    <fill>
      <patternFill patternType="solid">
        <fgColor theme="9" tint="0.79998168889431442"/>
        <bgColor theme="4" tint="0.79998168889431442"/>
      </patternFill>
    </fill>
    <fill>
      <patternFill patternType="solid">
        <fgColor rgb="FFFFFFCC"/>
        <bgColor theme="4" tint="0.79998168889431442"/>
      </patternFill>
    </fill>
    <fill>
      <patternFill patternType="solid">
        <fgColor rgb="FF0070C0"/>
        <bgColor theme="4" tint="0.79998168889431442"/>
      </patternFill>
    </fill>
    <fill>
      <patternFill patternType="solid">
        <fgColor rgb="FFC7605D"/>
        <bgColor theme="4" tint="0.79998168889431442"/>
      </patternFill>
    </fill>
    <fill>
      <patternFill patternType="solid">
        <fgColor rgb="FF9BBB33"/>
        <bgColor theme="4" tint="0.79995117038483843"/>
      </patternFill>
    </fill>
    <fill>
      <patternFill patternType="solid">
        <fgColor rgb="FF937CB2"/>
        <bgColor theme="4" tint="0.79998168889431442"/>
      </patternFill>
    </fill>
    <fill>
      <patternFill patternType="solid">
        <fgColor theme="8" tint="0.39997558519241921"/>
        <bgColor theme="4" tint="0.79998168889431442"/>
      </patternFill>
    </fill>
    <fill>
      <patternFill patternType="solid">
        <fgColor rgb="FFF9AD6F"/>
        <bgColor theme="4" tint="0.79998168889431442"/>
      </patternFill>
    </fill>
    <fill>
      <patternFill patternType="solid">
        <fgColor theme="4" tint="0.39997558519241921"/>
        <bgColor theme="4" tint="0.79998168889431442"/>
      </patternFill>
    </fill>
    <fill>
      <patternFill patternType="solid">
        <fgColor theme="5" tint="0.59999389629810485"/>
        <bgColor theme="4" tint="0.79998168889431442"/>
      </patternFill>
    </fill>
    <fill>
      <patternFill patternType="solid">
        <fgColor theme="6" tint="0.59999389629810485"/>
        <bgColor theme="4" tint="0.79998168889431442"/>
      </patternFill>
    </fill>
    <fill>
      <patternFill patternType="solid">
        <fgColor theme="7" tint="0.59999389629810485"/>
        <bgColor theme="4" tint="0.79998168889431442"/>
      </patternFill>
    </fill>
    <fill>
      <patternFill patternType="solid">
        <fgColor theme="3" tint="0.79998168889431442"/>
        <bgColor theme="4" tint="0.79998168889431442"/>
      </patternFill>
    </fill>
    <fill>
      <patternFill patternType="solid">
        <fgColor rgb="FFD0EAF0"/>
        <bgColor theme="4" tint="0.79998168889431442"/>
      </patternFill>
    </fill>
    <fill>
      <patternFill patternType="solid">
        <fgColor theme="5" tint="0.79998168889431442"/>
        <bgColor theme="4" tint="0.79995117038483843"/>
      </patternFill>
    </fill>
    <fill>
      <patternFill patternType="solid">
        <fgColor theme="6" tint="0.79998168889431442"/>
        <bgColor theme="4" tint="0.79995117038483843"/>
      </patternFill>
    </fill>
    <fill>
      <patternFill patternType="solid">
        <fgColor rgb="FF79C1D5"/>
        <bgColor indexed="64"/>
      </patternFill>
    </fill>
    <fill>
      <patternFill patternType="solid">
        <fgColor rgb="FF79C1D5"/>
        <bgColor theme="4" tint="0.79998168889431442"/>
      </patternFill>
    </fill>
    <fill>
      <patternFill patternType="solid">
        <fgColor rgb="FFCF7977"/>
        <bgColor theme="4" tint="0.79998168889431442"/>
      </patternFill>
    </fill>
    <fill>
      <patternFill patternType="solid">
        <fgColor theme="6" tint="0.39997558519241921"/>
        <bgColor theme="4" tint="0.79998168889431442"/>
      </patternFill>
    </fill>
    <fill>
      <patternFill patternType="solid">
        <fgColor theme="7"/>
      </patternFill>
    </fill>
    <fill>
      <patternFill patternType="solid">
        <fgColor rgb="FF9BBB33"/>
        <bgColor theme="4" tint="0.79998168889431442"/>
      </patternFill>
    </fill>
    <fill>
      <patternFill patternType="solid">
        <fgColor theme="5" tint="0.39997558519241921"/>
        <bgColor theme="4" tint="0.79998168889431442"/>
      </patternFill>
    </fill>
    <fill>
      <patternFill patternType="solid">
        <fgColor theme="0" tint="-4.9989318521683403E-2"/>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0" fontId="1" fillId="2" borderId="0" applyNumberFormat="0" applyBorder="0" applyAlignment="0" applyProtection="0"/>
    <xf numFmtId="0" fontId="12" fillId="52" borderId="0" applyNumberFormat="0" applyBorder="0" applyAlignment="0" applyProtection="0"/>
  </cellStyleXfs>
  <cellXfs count="191">
    <xf numFmtId="0" fontId="0" fillId="0" borderId="0" xfId="0"/>
    <xf numFmtId="0" fontId="2" fillId="3" borderId="1" xfId="0" applyFont="1" applyFill="1" applyBorder="1" applyAlignment="1">
      <alignment horizontal="center" vertical="center"/>
    </xf>
    <xf numFmtId="0" fontId="2" fillId="3" borderId="7" xfId="0" applyFont="1" applyFill="1" applyBorder="1" applyAlignment="1">
      <alignment horizontal="left" vertical="center"/>
    </xf>
    <xf numFmtId="0" fontId="2" fillId="5" borderId="8" xfId="0" applyFont="1" applyFill="1" applyBorder="1" applyAlignment="1">
      <alignment horizontal="center" vertical="center"/>
    </xf>
    <xf numFmtId="0" fontId="2" fillId="6" borderId="8" xfId="0" applyFont="1" applyFill="1" applyBorder="1" applyAlignment="1">
      <alignment horizontal="center" vertical="center"/>
    </xf>
    <xf numFmtId="0" fontId="2" fillId="4" borderId="8" xfId="0" applyFont="1" applyFill="1" applyBorder="1" applyAlignment="1">
      <alignment horizontal="center" vertical="center"/>
    </xf>
    <xf numFmtId="0" fontId="2" fillId="7" borderId="8" xfId="0" applyFont="1" applyFill="1" applyBorder="1" applyAlignment="1">
      <alignment horizontal="center" vertical="center"/>
    </xf>
    <xf numFmtId="0" fontId="4" fillId="8" borderId="7" xfId="0" applyFont="1" applyFill="1" applyBorder="1" applyAlignment="1">
      <alignment horizontal="left" vertical="center"/>
    </xf>
    <xf numFmtId="0" fontId="4" fillId="9" borderId="8" xfId="0" applyNumberFormat="1" applyFont="1" applyFill="1" applyBorder="1" applyAlignment="1">
      <alignment horizontal="right" vertical="center"/>
    </xf>
    <xf numFmtId="0" fontId="4" fillId="10" borderId="8" xfId="0" applyNumberFormat="1" applyFont="1" applyFill="1" applyBorder="1" applyAlignment="1">
      <alignment horizontal="right" vertical="center"/>
    </xf>
    <xf numFmtId="0" fontId="4" fillId="11" borderId="8" xfId="0" applyNumberFormat="1" applyFont="1" applyFill="1" applyBorder="1" applyAlignment="1">
      <alignment horizontal="right" vertical="center"/>
    </xf>
    <xf numFmtId="0" fontId="4" fillId="12" borderId="8" xfId="0" applyNumberFormat="1" applyFont="1" applyFill="1" applyBorder="1" applyAlignment="1">
      <alignment horizontal="right" vertical="center"/>
    </xf>
    <xf numFmtId="0" fontId="4" fillId="13" borderId="9" xfId="0" applyNumberFormat="1" applyFont="1" applyFill="1" applyBorder="1" applyAlignment="1">
      <alignment horizontal="right" vertical="center"/>
    </xf>
    <xf numFmtId="164" fontId="4" fillId="11" borderId="7" xfId="0" applyNumberFormat="1" applyFont="1" applyFill="1" applyBorder="1" applyAlignment="1">
      <alignment horizontal="right"/>
    </xf>
    <xf numFmtId="164" fontId="4" fillId="9" borderId="8" xfId="0" applyNumberFormat="1" applyFont="1" applyFill="1" applyBorder="1" applyAlignment="1">
      <alignment horizontal="right" vertical="center"/>
    </xf>
    <xf numFmtId="164" fontId="4" fillId="10" borderId="8" xfId="0" applyNumberFormat="1" applyFont="1" applyFill="1" applyBorder="1" applyAlignment="1">
      <alignment horizontal="right" vertical="center"/>
    </xf>
    <xf numFmtId="164" fontId="4" fillId="12" borderId="13" xfId="0" applyNumberFormat="1" applyFont="1" applyFill="1" applyBorder="1" applyAlignment="1">
      <alignment horizontal="right" vertical="center"/>
    </xf>
    <xf numFmtId="0" fontId="4" fillId="8" borderId="14" xfId="0" applyFont="1" applyFill="1" applyBorder="1" applyAlignment="1">
      <alignment horizontal="left" vertical="center"/>
    </xf>
    <xf numFmtId="0" fontId="4" fillId="9" borderId="15" xfId="0" applyNumberFormat="1" applyFont="1" applyFill="1" applyBorder="1" applyAlignment="1">
      <alignment horizontal="right" vertical="center"/>
    </xf>
    <xf numFmtId="0" fontId="4" fillId="10" borderId="15" xfId="0" applyNumberFormat="1" applyFont="1" applyFill="1" applyBorder="1" applyAlignment="1">
      <alignment horizontal="right" vertical="center"/>
    </xf>
    <xf numFmtId="0" fontId="4" fillId="11" borderId="15" xfId="0" applyNumberFormat="1" applyFont="1" applyFill="1" applyBorder="1" applyAlignment="1">
      <alignment horizontal="right" vertical="center"/>
    </xf>
    <xf numFmtId="0" fontId="4" fillId="12" borderId="15" xfId="0" applyNumberFormat="1" applyFont="1" applyFill="1" applyBorder="1" applyAlignment="1">
      <alignment horizontal="right" vertical="center"/>
    </xf>
    <xf numFmtId="0" fontId="4" fillId="13" borderId="16" xfId="0" applyNumberFormat="1" applyFont="1" applyFill="1" applyBorder="1" applyAlignment="1">
      <alignment horizontal="right" vertical="center"/>
    </xf>
    <xf numFmtId="164" fontId="4" fillId="11" borderId="14" xfId="0" applyNumberFormat="1" applyFont="1" applyFill="1" applyBorder="1" applyAlignment="1">
      <alignment horizontal="right"/>
    </xf>
    <xf numFmtId="164" fontId="4" fillId="9" borderId="15" xfId="0" applyNumberFormat="1" applyFont="1" applyFill="1" applyBorder="1" applyAlignment="1">
      <alignment horizontal="right" vertical="center"/>
    </xf>
    <xf numFmtId="164" fontId="4" fillId="10" borderId="15" xfId="0" applyNumberFormat="1" applyFont="1" applyFill="1" applyBorder="1" applyAlignment="1">
      <alignment horizontal="right" vertical="center"/>
    </xf>
    <xf numFmtId="164" fontId="4" fillId="12" borderId="17" xfId="0" applyNumberFormat="1" applyFont="1" applyFill="1" applyBorder="1" applyAlignment="1">
      <alignment horizontal="right" vertical="center"/>
    </xf>
    <xf numFmtId="0" fontId="2" fillId="14" borderId="18" xfId="0" applyFont="1" applyFill="1" applyBorder="1" applyAlignment="1">
      <alignment horizontal="left" vertical="center"/>
    </xf>
    <xf numFmtId="0" fontId="2" fillId="14" borderId="19" xfId="0" applyNumberFormat="1" applyFont="1" applyFill="1" applyBorder="1" applyAlignment="1">
      <alignment horizontal="right" vertical="center"/>
    </xf>
    <xf numFmtId="0" fontId="2" fillId="14" borderId="20" xfId="0" applyNumberFormat="1" applyFont="1" applyFill="1" applyBorder="1" applyAlignment="1">
      <alignment horizontal="right" vertical="center"/>
    </xf>
    <xf numFmtId="164" fontId="2" fillId="3" borderId="18" xfId="0" applyNumberFormat="1" applyFont="1" applyFill="1" applyBorder="1" applyAlignment="1">
      <alignment horizontal="right"/>
    </xf>
    <xf numFmtId="164" fontId="2" fillId="3" borderId="19" xfId="0" applyNumberFormat="1" applyFont="1" applyFill="1" applyBorder="1" applyAlignment="1">
      <alignment horizontal="right" vertical="center"/>
    </xf>
    <xf numFmtId="164" fontId="2" fillId="3" borderId="21" xfId="0" applyNumberFormat="1" applyFont="1" applyFill="1" applyBorder="1" applyAlignment="1">
      <alignment horizontal="right" vertical="center"/>
    </xf>
    <xf numFmtId="0" fontId="4" fillId="11" borderId="1" xfId="0" applyFont="1" applyFill="1" applyBorder="1" applyAlignment="1">
      <alignment horizontal="left" vertical="center"/>
    </xf>
    <xf numFmtId="164" fontId="4" fillId="9" borderId="22" xfId="0" applyNumberFormat="1" applyFont="1" applyFill="1" applyBorder="1" applyAlignment="1">
      <alignment horizontal="right" vertical="center"/>
    </xf>
    <xf numFmtId="164" fontId="4" fillId="10" borderId="22" xfId="0" applyNumberFormat="1" applyFont="1" applyFill="1" applyBorder="1" applyAlignment="1">
      <alignment horizontal="right" vertical="center"/>
    </xf>
    <xf numFmtId="164" fontId="4" fillId="11" borderId="22" xfId="0" applyNumberFormat="1" applyFont="1" applyFill="1" applyBorder="1" applyAlignment="1">
      <alignment horizontal="right"/>
    </xf>
    <xf numFmtId="0" fontId="4" fillId="13" borderId="2" xfId="0" applyNumberFormat="1" applyFont="1" applyFill="1" applyBorder="1" applyAlignment="1">
      <alignment horizontal="right" vertical="center"/>
    </xf>
    <xf numFmtId="164" fontId="4" fillId="11" borderId="1" xfId="0" applyNumberFormat="1" applyFont="1" applyFill="1" applyBorder="1" applyAlignment="1">
      <alignment horizontal="right"/>
    </xf>
    <xf numFmtId="164" fontId="4" fillId="12" borderId="23" xfId="0" applyNumberFormat="1" applyFont="1" applyFill="1" applyBorder="1" applyAlignment="1">
      <alignment horizontal="right" vertical="center"/>
    </xf>
    <xf numFmtId="0" fontId="4" fillId="11" borderId="7" xfId="0" applyFont="1" applyFill="1" applyBorder="1" applyAlignment="1">
      <alignment horizontal="left" vertical="center"/>
    </xf>
    <xf numFmtId="164" fontId="4" fillId="11" borderId="8" xfId="0" applyNumberFormat="1" applyFont="1" applyFill="1" applyBorder="1" applyAlignment="1">
      <alignment horizontal="right"/>
    </xf>
    <xf numFmtId="0" fontId="4" fillId="11" borderId="24" xfId="0" applyFont="1" applyFill="1" applyBorder="1" applyAlignment="1">
      <alignment horizontal="left" vertical="center"/>
    </xf>
    <xf numFmtId="164" fontId="4" fillId="9" borderId="25" xfId="0" applyNumberFormat="1" applyFont="1" applyFill="1" applyBorder="1" applyAlignment="1">
      <alignment horizontal="right" vertical="center"/>
    </xf>
    <xf numFmtId="164" fontId="4" fillId="10" borderId="25" xfId="0" applyNumberFormat="1" applyFont="1" applyFill="1" applyBorder="1" applyAlignment="1">
      <alignment horizontal="right" vertical="center"/>
    </xf>
    <xf numFmtId="164" fontId="4" fillId="11" borderId="25" xfId="0" applyNumberFormat="1" applyFont="1" applyFill="1" applyBorder="1" applyAlignment="1">
      <alignment horizontal="right"/>
    </xf>
    <xf numFmtId="0" fontId="4" fillId="13" borderId="26" xfId="0" applyNumberFormat="1" applyFont="1" applyFill="1" applyBorder="1" applyAlignment="1">
      <alignment horizontal="right" vertical="center"/>
    </xf>
    <xf numFmtId="164" fontId="4" fillId="11" borderId="24" xfId="0" applyNumberFormat="1" applyFont="1" applyFill="1" applyBorder="1" applyAlignment="1">
      <alignment horizontal="right"/>
    </xf>
    <xf numFmtId="164" fontId="4" fillId="12" borderId="27" xfId="0" applyNumberFormat="1" applyFont="1" applyFill="1" applyBorder="1" applyAlignment="1">
      <alignment horizontal="right" vertical="center"/>
    </xf>
    <xf numFmtId="0" fontId="2" fillId="5" borderId="8" xfId="0" applyFont="1" applyFill="1" applyBorder="1" applyAlignment="1">
      <alignment horizontal="right" vertical="center"/>
    </xf>
    <xf numFmtId="0" fontId="2" fillId="4" borderId="8" xfId="0" applyFont="1" applyFill="1" applyBorder="1" applyAlignment="1">
      <alignment horizontal="right" vertical="center"/>
    </xf>
    <xf numFmtId="0" fontId="2" fillId="3" borderId="8" xfId="0" applyFont="1" applyFill="1" applyBorder="1" applyAlignment="1">
      <alignment horizontal="right" vertical="center"/>
    </xf>
    <xf numFmtId="0" fontId="5" fillId="15" borderId="8" xfId="0" applyFont="1" applyFill="1" applyBorder="1" applyAlignment="1">
      <alignment horizontal="left" vertical="center"/>
    </xf>
    <xf numFmtId="0" fontId="4" fillId="16" borderId="8" xfId="0" applyNumberFormat="1" applyFont="1" applyFill="1" applyBorder="1" applyAlignment="1">
      <alignment horizontal="right" vertical="center"/>
    </xf>
    <xf numFmtId="0" fontId="4" fillId="17" borderId="8" xfId="0" applyNumberFormat="1" applyFont="1" applyFill="1" applyBorder="1" applyAlignment="1">
      <alignment horizontal="right" vertical="center"/>
    </xf>
    <xf numFmtId="0" fontId="4" fillId="18" borderId="8" xfId="0" applyNumberFormat="1" applyFont="1" applyFill="1" applyBorder="1" applyAlignment="1">
      <alignment horizontal="right" vertical="center"/>
    </xf>
    <xf numFmtId="164" fontId="4" fillId="0" borderId="8" xfId="0" applyNumberFormat="1" applyFont="1" applyBorder="1" applyAlignment="1">
      <alignment horizontal="right"/>
    </xf>
    <xf numFmtId="0" fontId="2" fillId="3" borderId="8" xfId="0" applyFont="1" applyFill="1" applyBorder="1" applyAlignment="1">
      <alignment horizontal="left" vertical="center"/>
    </xf>
    <xf numFmtId="0" fontId="2" fillId="5" borderId="8" xfId="0" applyNumberFormat="1" applyFont="1" applyFill="1" applyBorder="1" applyAlignment="1">
      <alignment horizontal="right" vertical="center"/>
    </xf>
    <xf numFmtId="0" fontId="2" fillId="4" borderId="8" xfId="0" applyNumberFormat="1" applyFont="1" applyFill="1" applyBorder="1" applyAlignment="1">
      <alignment horizontal="right" vertical="center"/>
    </xf>
    <xf numFmtId="0" fontId="2" fillId="3" borderId="8" xfId="0" applyNumberFormat="1" applyFont="1" applyFill="1" applyBorder="1" applyAlignment="1">
      <alignment horizontal="right" vertical="center"/>
    </xf>
    <xf numFmtId="164" fontId="3" fillId="5" borderId="8" xfId="0" applyNumberFormat="1" applyFont="1" applyFill="1" applyBorder="1" applyAlignment="1">
      <alignment horizontal="right"/>
    </xf>
    <xf numFmtId="164" fontId="3" fillId="4" borderId="8" xfId="0" applyNumberFormat="1" applyFont="1" applyFill="1" applyBorder="1" applyAlignment="1">
      <alignment horizontal="right"/>
    </xf>
    <xf numFmtId="0" fontId="2" fillId="19" borderId="8" xfId="0" applyFont="1" applyFill="1" applyBorder="1" applyAlignment="1">
      <alignment horizontal="center" vertical="center"/>
    </xf>
    <xf numFmtId="0" fontId="2" fillId="20" borderId="8" xfId="0" applyFont="1" applyFill="1" applyBorder="1" applyAlignment="1">
      <alignment horizontal="center" vertical="center"/>
    </xf>
    <xf numFmtId="0" fontId="2" fillId="21" borderId="8" xfId="0" applyFont="1" applyFill="1" applyBorder="1" applyAlignment="1">
      <alignment horizontal="center" vertical="center"/>
    </xf>
    <xf numFmtId="0" fontId="2" fillId="22" borderId="8" xfId="0" applyFont="1" applyFill="1" applyBorder="1" applyAlignment="1">
      <alignment horizontal="center" vertical="center"/>
    </xf>
    <xf numFmtId="0" fontId="2" fillId="3" borderId="8" xfId="0" applyFont="1" applyFill="1" applyBorder="1" applyAlignment="1">
      <alignment horizontal="center" vertical="center"/>
    </xf>
    <xf numFmtId="0" fontId="6" fillId="15" borderId="8" xfId="0" applyFont="1" applyFill="1" applyBorder="1" applyAlignment="1">
      <alignment horizontal="left" vertical="center"/>
    </xf>
    <xf numFmtId="0" fontId="7" fillId="17" borderId="8" xfId="0" applyNumberFormat="1" applyFont="1" applyFill="1" applyBorder="1" applyAlignment="1">
      <alignment horizontal="center" vertical="center"/>
    </xf>
    <xf numFmtId="0" fontId="7" fillId="16" borderId="8" xfId="0" applyNumberFormat="1" applyFont="1" applyFill="1" applyBorder="1" applyAlignment="1">
      <alignment horizontal="center" vertical="center"/>
    </xf>
    <xf numFmtId="0" fontId="7" fillId="23" borderId="8" xfId="0" applyNumberFormat="1" applyFont="1" applyFill="1" applyBorder="1" applyAlignment="1">
      <alignment horizontal="center" vertical="center"/>
    </xf>
    <xf numFmtId="0" fontId="7" fillId="24" borderId="8" xfId="0" applyNumberFormat="1" applyFont="1" applyFill="1" applyBorder="1" applyAlignment="1">
      <alignment horizontal="center" vertical="center"/>
    </xf>
    <xf numFmtId="0" fontId="7" fillId="18" borderId="8" xfId="0" applyNumberFormat="1" applyFont="1" applyFill="1" applyBorder="1" applyAlignment="1">
      <alignment horizontal="center" vertical="center"/>
    </xf>
    <xf numFmtId="0" fontId="2" fillId="4" borderId="8" xfId="0" applyNumberFormat="1"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25" borderId="8" xfId="0" applyNumberFormat="1" applyFont="1" applyFill="1" applyBorder="1" applyAlignment="1">
      <alignment horizontal="center" vertical="center"/>
    </xf>
    <xf numFmtId="0" fontId="2" fillId="26" borderId="8" xfId="0" applyNumberFormat="1" applyFont="1" applyFill="1" applyBorder="1" applyAlignment="1">
      <alignment horizontal="center" vertical="center"/>
    </xf>
    <xf numFmtId="0" fontId="2" fillId="3" borderId="8" xfId="0" applyNumberFormat="1" applyFont="1" applyFill="1" applyBorder="1" applyAlignment="1">
      <alignment horizontal="center" vertical="center"/>
    </xf>
    <xf numFmtId="164" fontId="7" fillId="17" borderId="8" xfId="0" applyNumberFormat="1" applyFont="1" applyFill="1" applyBorder="1" applyAlignment="1">
      <alignment horizontal="center" vertical="center"/>
    </xf>
    <xf numFmtId="164" fontId="7" fillId="16" borderId="8" xfId="0" applyNumberFormat="1" applyFont="1" applyFill="1" applyBorder="1" applyAlignment="1">
      <alignment horizontal="center" vertical="center"/>
    </xf>
    <xf numFmtId="164" fontId="7" fillId="23" borderId="8" xfId="0" applyNumberFormat="1" applyFont="1" applyFill="1" applyBorder="1" applyAlignment="1">
      <alignment horizontal="center" vertical="center"/>
    </xf>
    <xf numFmtId="164" fontId="7" fillId="24" borderId="8" xfId="0" applyNumberFormat="1" applyFont="1" applyFill="1" applyBorder="1" applyAlignment="1">
      <alignment horizontal="center" vertical="center"/>
    </xf>
    <xf numFmtId="164" fontId="7" fillId="18" borderId="8" xfId="0" applyNumberFormat="1" applyFont="1" applyFill="1" applyBorder="1" applyAlignment="1">
      <alignment horizontal="center" vertical="center"/>
    </xf>
    <xf numFmtId="0" fontId="8" fillId="3" borderId="9" xfId="0" applyFont="1" applyFill="1" applyBorder="1" applyAlignment="1">
      <alignment horizontal="center" vertical="center"/>
    </xf>
    <xf numFmtId="0" fontId="8" fillId="14" borderId="9" xfId="0" applyFont="1" applyFill="1" applyBorder="1" applyAlignment="1">
      <alignment horizontal="left" vertical="center"/>
    </xf>
    <xf numFmtId="0" fontId="8" fillId="3" borderId="28" xfId="0" applyFont="1" applyFill="1" applyBorder="1" applyAlignment="1">
      <alignment horizontal="left" vertical="center"/>
    </xf>
    <xf numFmtId="0" fontId="8" fillId="3" borderId="29" xfId="0" applyFont="1" applyFill="1" applyBorder="1" applyAlignment="1">
      <alignment horizontal="left" vertical="center"/>
    </xf>
    <xf numFmtId="0" fontId="8" fillId="3" borderId="8" xfId="0" applyFont="1" applyFill="1" applyBorder="1" applyAlignment="1">
      <alignment horizontal="center" vertical="center"/>
    </xf>
    <xf numFmtId="165" fontId="8" fillId="19" borderId="31" xfId="0" applyNumberFormat="1" applyFont="1" applyFill="1" applyBorder="1" applyAlignment="1">
      <alignment horizontal="right" vertical="center"/>
    </xf>
    <xf numFmtId="165" fontId="8" fillId="27" borderId="31" xfId="0" applyNumberFormat="1" applyFont="1" applyFill="1" applyBorder="1" applyAlignment="1">
      <alignment horizontal="right" vertical="center"/>
    </xf>
    <xf numFmtId="165" fontId="8" fillId="28" borderId="31" xfId="0" applyNumberFormat="1" applyFont="1" applyFill="1" applyBorder="1" applyAlignment="1">
      <alignment horizontal="right" vertical="center"/>
    </xf>
    <xf numFmtId="165" fontId="8" fillId="29" borderId="31" xfId="0" applyNumberFormat="1" applyFont="1" applyFill="1" applyBorder="1" applyAlignment="1">
      <alignment horizontal="right" vertical="center"/>
    </xf>
    <xf numFmtId="165" fontId="8" fillId="30" borderId="31" xfId="0" applyNumberFormat="1" applyFont="1" applyFill="1" applyBorder="1" applyAlignment="1">
      <alignment horizontal="right" vertical="center"/>
    </xf>
    <xf numFmtId="165" fontId="9" fillId="31" borderId="31" xfId="0" applyNumberFormat="1" applyFont="1" applyFill="1" applyBorder="1" applyAlignment="1">
      <alignment horizontal="right" vertical="center"/>
    </xf>
    <xf numFmtId="165" fontId="8" fillId="3" borderId="31" xfId="0" applyNumberFormat="1" applyFont="1" applyFill="1" applyBorder="1" applyAlignment="1">
      <alignment horizontal="right" vertical="center"/>
    </xf>
    <xf numFmtId="0" fontId="10" fillId="15" borderId="8" xfId="0" applyFont="1" applyFill="1" applyBorder="1" applyAlignment="1">
      <alignment horizontal="left" vertical="center"/>
    </xf>
    <xf numFmtId="0" fontId="11" fillId="17" borderId="8" xfId="0" applyNumberFormat="1" applyFont="1" applyFill="1" applyBorder="1" applyAlignment="1">
      <alignment horizontal="right" vertical="center"/>
    </xf>
    <xf numFmtId="0" fontId="11" fillId="23" borderId="8" xfId="0" applyNumberFormat="1" applyFont="1" applyFill="1" applyBorder="1" applyAlignment="1">
      <alignment horizontal="right" vertical="center"/>
    </xf>
    <xf numFmtId="0" fontId="11" fillId="24" borderId="8" xfId="0" applyNumberFormat="1" applyFont="1" applyFill="1" applyBorder="1" applyAlignment="1">
      <alignment horizontal="right" vertical="center"/>
    </xf>
    <xf numFmtId="0" fontId="11" fillId="32" borderId="8" xfId="0" applyNumberFormat="1" applyFont="1" applyFill="1" applyBorder="1" applyAlignment="1">
      <alignment horizontal="right" vertical="center"/>
    </xf>
    <xf numFmtId="0" fontId="11" fillId="33" borderId="8" xfId="0" applyNumberFormat="1" applyFont="1" applyFill="1" applyBorder="1" applyAlignment="1">
      <alignment horizontal="right" vertical="center"/>
    </xf>
    <xf numFmtId="0" fontId="11" fillId="18" borderId="8" xfId="0" applyNumberFormat="1" applyFont="1" applyFill="1" applyBorder="1" applyAlignment="1">
      <alignment horizontal="right" vertical="center"/>
    </xf>
    <xf numFmtId="0" fontId="8" fillId="3" borderId="8" xfId="0" applyFont="1" applyFill="1" applyBorder="1" applyAlignment="1">
      <alignment horizontal="left" vertical="center"/>
    </xf>
    <xf numFmtId="165" fontId="8" fillId="19" borderId="8" xfId="0" applyNumberFormat="1" applyFont="1" applyFill="1" applyBorder="1" applyAlignment="1">
      <alignment horizontal="right" vertical="center"/>
    </xf>
    <xf numFmtId="165" fontId="8" fillId="27" borderId="8" xfId="0" applyNumberFormat="1" applyFont="1" applyFill="1" applyBorder="1" applyAlignment="1">
      <alignment horizontal="right" vertical="center"/>
    </xf>
    <xf numFmtId="165" fontId="8" fillId="28" borderId="8" xfId="0" applyNumberFormat="1" applyFont="1" applyFill="1" applyBorder="1" applyAlignment="1">
      <alignment horizontal="right" vertical="center"/>
    </xf>
    <xf numFmtId="165" fontId="8" fillId="29" borderId="8" xfId="0" applyNumberFormat="1" applyFont="1" applyFill="1" applyBorder="1" applyAlignment="1">
      <alignment horizontal="right" vertical="center"/>
    </xf>
    <xf numFmtId="165" fontId="8" fillId="30" borderId="8" xfId="0" applyNumberFormat="1" applyFont="1" applyFill="1" applyBorder="1" applyAlignment="1">
      <alignment horizontal="right" vertical="center"/>
    </xf>
    <xf numFmtId="165" fontId="9" fillId="31" borderId="8" xfId="0" applyNumberFormat="1" applyFont="1" applyFill="1" applyBorder="1" applyAlignment="1">
      <alignment horizontal="right" vertical="center"/>
    </xf>
    <xf numFmtId="0" fontId="8" fillId="3" borderId="8" xfId="0" applyNumberFormat="1" applyFont="1" applyFill="1" applyBorder="1" applyAlignment="1">
      <alignment horizontal="right" vertical="center"/>
    </xf>
    <xf numFmtId="164" fontId="11" fillId="17" borderId="8" xfId="0" applyNumberFormat="1" applyFont="1" applyFill="1" applyBorder="1" applyAlignment="1">
      <alignment horizontal="right" vertical="center"/>
    </xf>
    <xf numFmtId="164" fontId="11" fillId="23" borderId="8" xfId="0" applyNumberFormat="1" applyFont="1" applyFill="1" applyBorder="1" applyAlignment="1">
      <alignment horizontal="right" vertical="center"/>
    </xf>
    <xf numFmtId="164" fontId="11" fillId="24" borderId="8" xfId="0" applyNumberFormat="1" applyFont="1" applyFill="1" applyBorder="1" applyAlignment="1">
      <alignment horizontal="right" vertical="center"/>
    </xf>
    <xf numFmtId="164" fontId="11" fillId="32" borderId="8" xfId="0" applyNumberFormat="1" applyFont="1" applyFill="1" applyBorder="1" applyAlignment="1">
      <alignment horizontal="right" vertical="center"/>
    </xf>
    <xf numFmtId="164" fontId="11" fillId="33" borderId="8" xfId="0" applyNumberFormat="1" applyFont="1" applyFill="1" applyBorder="1" applyAlignment="1">
      <alignment horizontal="right" vertical="center"/>
    </xf>
    <xf numFmtId="164" fontId="11" fillId="18" borderId="8" xfId="0" applyNumberFormat="1" applyFont="1" applyFill="1" applyBorder="1" applyAlignment="1">
      <alignment horizontal="right" vertical="center"/>
    </xf>
    <xf numFmtId="0" fontId="8" fillId="3" borderId="8" xfId="0" applyFont="1" applyFill="1" applyBorder="1" applyAlignment="1">
      <alignment horizontal="center" vertical="center" wrapText="1"/>
    </xf>
    <xf numFmtId="0" fontId="8" fillId="34" borderId="31" xfId="0" applyFont="1" applyFill="1" applyBorder="1" applyAlignment="1">
      <alignment horizontal="center" vertical="center" wrapText="1"/>
    </xf>
    <xf numFmtId="0" fontId="8" fillId="35" borderId="31" xfId="0" applyFont="1" applyFill="1" applyBorder="1" applyAlignment="1">
      <alignment horizontal="center" vertical="center" wrapText="1"/>
    </xf>
    <xf numFmtId="0" fontId="8" fillId="36" borderId="31" xfId="0" applyFont="1" applyFill="1" applyBorder="1" applyAlignment="1">
      <alignment horizontal="center" vertical="center" wrapText="1"/>
    </xf>
    <xf numFmtId="0" fontId="8" fillId="37" borderId="31" xfId="0" applyFont="1" applyFill="1" applyBorder="1" applyAlignment="1">
      <alignment horizontal="center" vertical="center" wrapText="1"/>
    </xf>
    <xf numFmtId="0" fontId="8" fillId="38" borderId="31" xfId="0" applyFont="1" applyFill="1" applyBorder="1" applyAlignment="1">
      <alignment horizontal="center" vertical="center" wrapText="1"/>
    </xf>
    <xf numFmtId="0" fontId="8" fillId="39" borderId="31" xfId="0" applyFont="1" applyFill="1" applyBorder="1" applyAlignment="1">
      <alignment horizontal="center" vertical="center" wrapText="1"/>
    </xf>
    <xf numFmtId="0" fontId="8" fillId="40" borderId="31" xfId="0" applyFont="1" applyFill="1" applyBorder="1" applyAlignment="1">
      <alignment horizontal="center" vertical="center" wrapText="1"/>
    </xf>
    <xf numFmtId="0" fontId="8" fillId="41" borderId="31" xfId="0" applyFont="1" applyFill="1" applyBorder="1" applyAlignment="1">
      <alignment horizontal="center" vertical="center" wrapText="1"/>
    </xf>
    <xf numFmtId="0" fontId="9" fillId="42" borderId="31" xfId="0" applyFont="1" applyFill="1" applyBorder="1" applyAlignment="1">
      <alignment horizontal="center" vertical="center" wrapText="1"/>
    </xf>
    <xf numFmtId="0" fontId="10" fillId="43" borderId="31" xfId="0" applyFont="1" applyFill="1" applyBorder="1" applyAlignment="1">
      <alignment horizontal="center" vertical="center" wrapText="1"/>
    </xf>
    <xf numFmtId="0" fontId="10" fillId="18" borderId="31"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11" fillId="44" borderId="8" xfId="0" applyNumberFormat="1" applyFont="1" applyFill="1" applyBorder="1" applyAlignment="1">
      <alignment horizontal="center" vertical="center"/>
    </xf>
    <xf numFmtId="0" fontId="11" fillId="16" borderId="8" xfId="0" applyNumberFormat="1" applyFont="1" applyFill="1" applyBorder="1" applyAlignment="1">
      <alignment horizontal="center" vertical="center"/>
    </xf>
    <xf numFmtId="0" fontId="11" fillId="23" borderId="8" xfId="0" applyNumberFormat="1" applyFont="1" applyFill="1" applyBorder="1" applyAlignment="1">
      <alignment horizontal="center" vertical="center"/>
    </xf>
    <xf numFmtId="0" fontId="11" fillId="24" borderId="8" xfId="0" applyNumberFormat="1" applyFont="1" applyFill="1" applyBorder="1" applyAlignment="1">
      <alignment horizontal="center" vertical="center"/>
    </xf>
    <xf numFmtId="0" fontId="11" fillId="45" borderId="8" xfId="0" applyNumberFormat="1" applyFont="1" applyFill="1" applyBorder="1" applyAlignment="1">
      <alignment horizontal="center" vertical="center"/>
    </xf>
    <xf numFmtId="0" fontId="11" fillId="32" borderId="8" xfId="0" applyNumberFormat="1" applyFont="1" applyFill="1" applyBorder="1" applyAlignment="1">
      <alignment horizontal="center" vertical="center"/>
    </xf>
    <xf numFmtId="0" fontId="11" fillId="18" borderId="8" xfId="0" applyNumberFormat="1" applyFont="1" applyFill="1" applyBorder="1" applyAlignment="1">
      <alignment horizontal="center" vertical="center"/>
    </xf>
    <xf numFmtId="0" fontId="11" fillId="46" borderId="8" xfId="0" applyNumberFormat="1" applyFont="1" applyFill="1" applyBorder="1" applyAlignment="1">
      <alignment horizontal="center" vertical="center"/>
    </xf>
    <xf numFmtId="0" fontId="11" fillId="47" borderId="8" xfId="0" applyNumberFormat="1" applyFont="1" applyFill="1" applyBorder="1" applyAlignment="1">
      <alignment horizontal="center" vertical="center"/>
    </xf>
    <xf numFmtId="0" fontId="8" fillId="3" borderId="8" xfId="0" applyNumberFormat="1" applyFont="1" applyFill="1" applyBorder="1" applyAlignment="1">
      <alignment horizontal="center" vertical="center"/>
    </xf>
    <xf numFmtId="164" fontId="11" fillId="18" borderId="8" xfId="0" applyNumberFormat="1" applyFont="1" applyFill="1" applyBorder="1" applyAlignment="1">
      <alignment horizontal="center" vertical="center"/>
    </xf>
    <xf numFmtId="164" fontId="11" fillId="44" borderId="8" xfId="0" applyNumberFormat="1" applyFont="1" applyFill="1" applyBorder="1" applyAlignment="1">
      <alignment horizontal="center" vertical="center"/>
    </xf>
    <xf numFmtId="164" fontId="11" fillId="16" borderId="8" xfId="0" applyNumberFormat="1" applyFont="1" applyFill="1" applyBorder="1" applyAlignment="1">
      <alignment horizontal="center" vertical="center"/>
    </xf>
    <xf numFmtId="164" fontId="11" fillId="23" borderId="8" xfId="0" applyNumberFormat="1" applyFont="1" applyFill="1" applyBorder="1" applyAlignment="1">
      <alignment horizontal="center" vertical="center"/>
    </xf>
    <xf numFmtId="164" fontId="11" fillId="24" borderId="8" xfId="0" applyNumberFormat="1" applyFont="1" applyFill="1" applyBorder="1" applyAlignment="1">
      <alignment horizontal="center" vertical="center"/>
    </xf>
    <xf numFmtId="164" fontId="11" fillId="45" borderId="8" xfId="0" applyNumberFormat="1" applyFont="1" applyFill="1" applyBorder="1" applyAlignment="1">
      <alignment horizontal="center" vertical="center"/>
    </xf>
    <xf numFmtId="164" fontId="11" fillId="32" borderId="8" xfId="0" applyNumberFormat="1" applyFont="1" applyFill="1" applyBorder="1" applyAlignment="1">
      <alignment horizontal="center" vertical="center"/>
    </xf>
    <xf numFmtId="164" fontId="11" fillId="46" borderId="8" xfId="0" applyNumberFormat="1" applyFont="1" applyFill="1" applyBorder="1" applyAlignment="1">
      <alignment horizontal="center" vertical="center"/>
    </xf>
    <xf numFmtId="164" fontId="11" fillId="47" borderId="8" xfId="0" applyNumberFormat="1" applyFont="1" applyFill="1" applyBorder="1" applyAlignment="1">
      <alignment horizontal="center" vertical="center"/>
    </xf>
    <xf numFmtId="0" fontId="8" fillId="49" borderId="31" xfId="0" applyFont="1" applyFill="1" applyBorder="1" applyAlignment="1">
      <alignment horizontal="center" vertical="center" wrapText="1"/>
    </xf>
    <xf numFmtId="0" fontId="8" fillId="50" borderId="31" xfId="0" applyFont="1" applyFill="1" applyBorder="1" applyAlignment="1">
      <alignment horizontal="center" vertical="center" wrapText="1"/>
    </xf>
    <xf numFmtId="0" fontId="8" fillId="51" borderId="31" xfId="0" applyFont="1" applyFill="1" applyBorder="1" applyAlignment="1">
      <alignment horizontal="center" vertical="center" wrapText="1"/>
    </xf>
    <xf numFmtId="0" fontId="2" fillId="3" borderId="9"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19" borderId="31" xfId="0" applyFont="1" applyFill="1" applyBorder="1" applyAlignment="1">
      <alignment horizontal="center" vertical="center"/>
    </xf>
    <xf numFmtId="0" fontId="8" fillId="35" borderId="31" xfId="0" applyFont="1" applyFill="1" applyBorder="1" applyAlignment="1">
      <alignment horizontal="center" vertical="center"/>
    </xf>
    <xf numFmtId="0" fontId="8" fillId="37" borderId="31" xfId="0" applyFont="1" applyFill="1" applyBorder="1" applyAlignment="1">
      <alignment horizontal="center" vertical="center"/>
    </xf>
    <xf numFmtId="0" fontId="8" fillId="39" borderId="31" xfId="0" applyFont="1" applyFill="1" applyBorder="1" applyAlignment="1">
      <alignment horizontal="center" vertical="center"/>
    </xf>
    <xf numFmtId="0" fontId="8" fillId="40" borderId="31" xfId="0" applyFont="1" applyFill="1" applyBorder="1" applyAlignment="1">
      <alignment horizontal="center" vertical="center"/>
    </xf>
    <xf numFmtId="0" fontId="8" fillId="54" borderId="31" xfId="0" applyFont="1" applyFill="1" applyBorder="1" applyAlignment="1">
      <alignment horizontal="center" vertical="center"/>
    </xf>
    <xf numFmtId="0" fontId="11" fillId="17" borderId="8" xfId="0" applyNumberFormat="1" applyFont="1" applyFill="1" applyBorder="1" applyAlignment="1">
      <alignment horizontal="center" vertical="center"/>
    </xf>
    <xf numFmtId="164" fontId="11" fillId="17" borderId="8" xfId="0" applyNumberFormat="1" applyFont="1" applyFill="1" applyBorder="1" applyAlignment="1">
      <alignment horizontal="center" vertical="center"/>
    </xf>
    <xf numFmtId="164" fontId="8" fillId="3" borderId="8" xfId="0" applyNumberFormat="1" applyFont="1" applyFill="1" applyBorder="1" applyAlignment="1">
      <alignment horizontal="center" vertical="center"/>
    </xf>
    <xf numFmtId="2" fontId="11" fillId="18" borderId="8" xfId="0" applyNumberFormat="1" applyFont="1" applyFill="1" applyBorder="1" applyAlignment="1">
      <alignment horizontal="center" vertical="center"/>
    </xf>
    <xf numFmtId="0" fontId="8" fillId="53" borderId="31" xfId="0" applyFont="1" applyFill="1" applyBorder="1" applyAlignment="1">
      <alignment horizontal="center" vertical="center"/>
    </xf>
    <xf numFmtId="0" fontId="8" fillId="49" borderId="31" xfId="0" applyFont="1" applyFill="1" applyBorder="1" applyAlignment="1">
      <alignment horizontal="center" vertical="center"/>
    </xf>
    <xf numFmtId="0" fontId="13" fillId="55" borderId="0" xfId="2" applyFont="1" applyFill="1" applyAlignment="1">
      <alignment horizontal="center" vertical="center"/>
    </xf>
    <xf numFmtId="0" fontId="14" fillId="55" borderId="0" xfId="0" applyFont="1" applyFill="1" applyAlignment="1"/>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164" fontId="3" fillId="4" borderId="4" xfId="1" applyNumberFormat="1" applyFont="1" applyFill="1" applyBorder="1" applyAlignment="1">
      <alignment horizontal="center" vertical="center"/>
    </xf>
    <xf numFmtId="164" fontId="3" fillId="4" borderId="10" xfId="1" applyNumberFormat="1" applyFont="1" applyFill="1" applyBorder="1" applyAlignment="1">
      <alignment horizontal="center" vertical="center"/>
    </xf>
    <xf numFmtId="164" fontId="3" fillId="5" borderId="5" xfId="1" applyNumberFormat="1" applyFont="1" applyFill="1" applyBorder="1" applyAlignment="1">
      <alignment horizontal="center" vertical="center" wrapText="1"/>
    </xf>
    <xf numFmtId="164" fontId="3" fillId="5" borderId="11" xfId="1" applyNumberFormat="1" applyFont="1" applyFill="1" applyBorder="1" applyAlignment="1">
      <alignment horizontal="center" vertical="center" wrapText="1"/>
    </xf>
    <xf numFmtId="164" fontId="3" fillId="6" borderId="5" xfId="1" applyNumberFormat="1" applyFont="1" applyFill="1" applyBorder="1" applyAlignment="1">
      <alignment horizontal="center" vertical="center" wrapText="1"/>
    </xf>
    <xf numFmtId="164" fontId="3" fillId="6" borderId="11" xfId="1" applyNumberFormat="1" applyFont="1" applyFill="1" applyBorder="1" applyAlignment="1">
      <alignment horizontal="center" vertical="center" wrapText="1"/>
    </xf>
    <xf numFmtId="164" fontId="3" fillId="7" borderId="6" xfId="1" applyNumberFormat="1" applyFont="1" applyFill="1" applyBorder="1" applyAlignment="1">
      <alignment horizontal="center" vertical="center" wrapText="1"/>
    </xf>
    <xf numFmtId="164" fontId="3" fillId="7" borderId="12" xfId="1" applyNumberFormat="1"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3" fillId="3" borderId="30" xfId="0" applyFont="1" applyFill="1" applyBorder="1" applyAlignment="1">
      <alignment horizontal="center"/>
    </xf>
    <xf numFmtId="0" fontId="3" fillId="3" borderId="11" xfId="0" applyFont="1" applyFill="1" applyBorder="1" applyAlignment="1">
      <alignment horizontal="center"/>
    </xf>
    <xf numFmtId="0" fontId="2" fillId="14" borderId="9" xfId="0" applyFont="1" applyFill="1" applyBorder="1" applyAlignment="1">
      <alignment horizontal="center" vertical="center"/>
    </xf>
    <xf numFmtId="0" fontId="2" fillId="14" borderId="28" xfId="0" applyFont="1" applyFill="1" applyBorder="1" applyAlignment="1">
      <alignment horizontal="center" vertical="center"/>
    </xf>
    <xf numFmtId="0" fontId="2" fillId="14" borderId="29" xfId="0" applyFont="1" applyFill="1" applyBorder="1" applyAlignment="1">
      <alignment horizontal="center" vertical="center"/>
    </xf>
    <xf numFmtId="0" fontId="8" fillId="48" borderId="32" xfId="0" applyFont="1" applyFill="1" applyBorder="1" applyAlignment="1">
      <alignment horizontal="center" vertical="center"/>
    </xf>
    <xf numFmtId="0" fontId="8" fillId="48" borderId="31" xfId="0" applyFont="1" applyFill="1" applyBorder="1" applyAlignment="1">
      <alignment horizontal="center" vertical="center"/>
    </xf>
  </cellXfs>
  <cellStyles count="3">
    <cellStyle name="40% - Accent4" xfId="1" builtinId="43"/>
    <cellStyle name="Accent4" xfId="2" builtinId="41"/>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Workforce by</a:t>
            </a:r>
            <a:r>
              <a:rPr lang="en-GB" sz="1400" baseline="0"/>
              <a:t> Ethnicity 2015</a:t>
            </a:r>
            <a:endParaRPr lang="en-GB" sz="1400"/>
          </a:p>
        </c:rich>
      </c:tx>
      <c:layout/>
      <c:overlay val="0"/>
    </c:title>
    <c:autoTitleDeleted val="0"/>
    <c:plotArea>
      <c:layout/>
      <c:pieChart>
        <c:varyColors val="1"/>
        <c:ser>
          <c:idx val="0"/>
          <c:order val="0"/>
          <c:explosion val="25"/>
          <c:dLbls>
            <c:showLegendKey val="0"/>
            <c:showVal val="0"/>
            <c:showCatName val="0"/>
            <c:showSerName val="0"/>
            <c:showPercent val="1"/>
            <c:showBubbleSize val="0"/>
            <c:showLeaderLines val="1"/>
          </c:dLbls>
          <c:cat>
            <c:strRef>
              <c:f>'1. Ethnicity'!$U$7:$X$7</c:f>
              <c:strCache>
                <c:ptCount val="4"/>
                <c:pt idx="0">
                  <c:v>BME (%)</c:v>
                </c:pt>
                <c:pt idx="1">
                  <c:v>White British (%) </c:v>
                </c:pt>
                <c:pt idx="2">
                  <c:v>White Other (%)</c:v>
                </c:pt>
                <c:pt idx="3">
                  <c:v>Unknown (%)</c:v>
                </c:pt>
              </c:strCache>
            </c:strRef>
          </c:cat>
          <c:val>
            <c:numRef>
              <c:f>'1. Ethnicity'!$U$22:$X$22</c:f>
              <c:numCache>
                <c:formatCode>0.0</c:formatCode>
                <c:ptCount val="4"/>
                <c:pt idx="0">
                  <c:v>10.120222501345774</c:v>
                </c:pt>
                <c:pt idx="1">
                  <c:v>78.19845684550512</c:v>
                </c:pt>
                <c:pt idx="2">
                  <c:v>11.214785573299839</c:v>
                </c:pt>
                <c:pt idx="3">
                  <c:v>0.46653507984927323</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Workforce by Gender 2015</a:t>
            </a:r>
          </a:p>
        </c:rich>
      </c:tx>
      <c:layout/>
      <c:overlay val="0"/>
    </c:title>
    <c:autoTitleDeleted val="0"/>
    <c:plotArea>
      <c:layout/>
      <c:pieChart>
        <c:varyColors val="1"/>
        <c:ser>
          <c:idx val="0"/>
          <c:order val="0"/>
          <c:explosion val="25"/>
          <c:dLbls>
            <c:showLegendKey val="0"/>
            <c:showVal val="0"/>
            <c:showCatName val="0"/>
            <c:showSerName val="0"/>
            <c:showPercent val="1"/>
            <c:showBubbleSize val="0"/>
            <c:showLeaderLines val="1"/>
          </c:dLbls>
          <c:cat>
            <c:strRef>
              <c:f>'2. Gender'!$F$3:$G$3</c:f>
              <c:strCache>
                <c:ptCount val="2"/>
                <c:pt idx="0">
                  <c:v>Female</c:v>
                </c:pt>
                <c:pt idx="1">
                  <c:v>Male</c:v>
                </c:pt>
              </c:strCache>
            </c:strRef>
          </c:cat>
          <c:val>
            <c:numRef>
              <c:f>'2. Gender'!$F$17:$G$17</c:f>
              <c:numCache>
                <c:formatCode>0.0</c:formatCode>
                <c:ptCount val="2"/>
                <c:pt idx="0">
                  <c:v>77.534541539565765</c:v>
                </c:pt>
                <c:pt idx="1">
                  <c:v>22.465458460434238</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Workforce</a:t>
            </a:r>
            <a:r>
              <a:rPr lang="en-GB" sz="1400" baseline="0"/>
              <a:t> by Disability 2015</a:t>
            </a:r>
            <a:endParaRPr lang="en-GB" sz="1400"/>
          </a:p>
        </c:rich>
      </c:tx>
      <c:layout/>
      <c:overlay val="0"/>
    </c:title>
    <c:autoTitleDeleted val="0"/>
    <c:plotArea>
      <c:layout/>
      <c:pieChart>
        <c:varyColors val="1"/>
        <c:ser>
          <c:idx val="0"/>
          <c:order val="0"/>
          <c:explosion val="25"/>
          <c:dLbls>
            <c:showLegendKey val="0"/>
            <c:showVal val="0"/>
            <c:showCatName val="0"/>
            <c:showSerName val="0"/>
            <c:showPercent val="1"/>
            <c:showBubbleSize val="0"/>
            <c:showLeaderLines val="1"/>
          </c:dLbls>
          <c:cat>
            <c:strRef>
              <c:f>'3. Disability'!$C$3:$F$3</c:f>
              <c:strCache>
                <c:ptCount val="4"/>
                <c:pt idx="0">
                  <c:v>Yes</c:v>
                </c:pt>
                <c:pt idx="1">
                  <c:v>No</c:v>
                </c:pt>
                <c:pt idx="2">
                  <c:v>Not Declared</c:v>
                </c:pt>
                <c:pt idx="3">
                  <c:v>Undefined</c:v>
                </c:pt>
              </c:strCache>
            </c:strRef>
          </c:cat>
          <c:val>
            <c:numRef>
              <c:f>'3. Disability'!$C$24:$F$24</c:f>
              <c:numCache>
                <c:formatCode>0.0</c:formatCode>
                <c:ptCount val="4"/>
                <c:pt idx="0">
                  <c:v>2.9786470482684368</c:v>
                </c:pt>
                <c:pt idx="1">
                  <c:v>59.196124170105868</c:v>
                </c:pt>
                <c:pt idx="2">
                  <c:v>0.50242239368383279</c:v>
                </c:pt>
                <c:pt idx="3">
                  <c:v>37.322806387941867</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Workforce</a:t>
            </a:r>
            <a:r>
              <a:rPr lang="en-GB" sz="1400" baseline="0"/>
              <a:t> by Age 2015</a:t>
            </a:r>
            <a:endParaRPr lang="en-GB" sz="1400"/>
          </a:p>
        </c:rich>
      </c:tx>
      <c:layout/>
      <c:overlay val="0"/>
    </c:title>
    <c:autoTitleDeleted val="0"/>
    <c:plotArea>
      <c:layout/>
      <c:pieChart>
        <c:varyColors val="1"/>
        <c:ser>
          <c:idx val="0"/>
          <c:order val="0"/>
          <c:explosion val="25"/>
          <c:dLbls>
            <c:showLegendKey val="0"/>
            <c:showVal val="0"/>
            <c:showCatName val="0"/>
            <c:showSerName val="0"/>
            <c:showPercent val="1"/>
            <c:showBubbleSize val="0"/>
            <c:showLeaderLines val="1"/>
          </c:dLbls>
          <c:cat>
            <c:strRef>
              <c:f>'4. Age'!$C$4:$H$4</c:f>
              <c:strCache>
                <c:ptCount val="6"/>
                <c:pt idx="0">
                  <c:v>16-25</c:v>
                </c:pt>
                <c:pt idx="1">
                  <c:v>26-35</c:v>
                </c:pt>
                <c:pt idx="2">
                  <c:v>36-45</c:v>
                </c:pt>
                <c:pt idx="3">
                  <c:v>46-55</c:v>
                </c:pt>
                <c:pt idx="4">
                  <c:v>56-65</c:v>
                </c:pt>
                <c:pt idx="5">
                  <c:v>&gt;66</c:v>
                </c:pt>
              </c:strCache>
            </c:strRef>
          </c:cat>
          <c:val>
            <c:numRef>
              <c:f>'4. Age'!$C$25:$H$25</c:f>
              <c:numCache>
                <c:formatCode>0.0</c:formatCode>
                <c:ptCount val="6"/>
                <c:pt idx="0">
                  <c:v>9.7972366768347392</c:v>
                </c:pt>
                <c:pt idx="1">
                  <c:v>24.098331239906692</c:v>
                </c:pt>
                <c:pt idx="2">
                  <c:v>22.98582451103535</c:v>
                </c:pt>
                <c:pt idx="3">
                  <c:v>25.76709133321371</c:v>
                </c:pt>
                <c:pt idx="4">
                  <c:v>15.108559124349544</c:v>
                </c:pt>
                <c:pt idx="5">
                  <c:v>2.2429571146599674</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Workforce</a:t>
            </a:r>
            <a:r>
              <a:rPr lang="en-GB" sz="1400" baseline="0"/>
              <a:t> by Religious Belief 2015</a:t>
            </a:r>
            <a:endParaRPr lang="en-GB" sz="1400"/>
          </a:p>
        </c:rich>
      </c:tx>
      <c:layout/>
      <c:overlay val="0"/>
    </c:title>
    <c:autoTitleDeleted val="0"/>
    <c:plotArea>
      <c:layout/>
      <c:pieChart>
        <c:varyColors val="1"/>
        <c:ser>
          <c:idx val="0"/>
          <c:order val="0"/>
          <c:explosion val="25"/>
          <c:dLbls>
            <c:showLegendKey val="0"/>
            <c:showVal val="0"/>
            <c:showCatName val="0"/>
            <c:showSerName val="0"/>
            <c:showPercent val="1"/>
            <c:showBubbleSize val="0"/>
            <c:showLeaderLines val="1"/>
          </c:dLbls>
          <c:cat>
            <c:strRef>
              <c:f>'5. Religious Belief'!$C$4:$M$4</c:f>
              <c:strCache>
                <c:ptCount val="11"/>
                <c:pt idx="0">
                  <c:v>Atheism</c:v>
                </c:pt>
                <c:pt idx="1">
                  <c:v>Buddhism</c:v>
                </c:pt>
                <c:pt idx="2">
                  <c:v>Christianity</c:v>
                </c:pt>
                <c:pt idx="3">
                  <c:v>Hinduism</c:v>
                </c:pt>
                <c:pt idx="4">
                  <c:v>Islam</c:v>
                </c:pt>
                <c:pt idx="5">
                  <c:v>Jainism</c:v>
                </c:pt>
                <c:pt idx="6">
                  <c:v>Judaism</c:v>
                </c:pt>
                <c:pt idx="7">
                  <c:v>Other</c:v>
                </c:pt>
                <c:pt idx="8">
                  <c:v>Sikhism</c:v>
                </c:pt>
                <c:pt idx="9">
                  <c:v>Do not wish to disclose</c:v>
                </c:pt>
                <c:pt idx="10">
                  <c:v>Undefined</c:v>
                </c:pt>
              </c:strCache>
            </c:strRef>
          </c:cat>
          <c:val>
            <c:numRef>
              <c:f>'5. Religious Belief'!$C$25:$M$25</c:f>
              <c:numCache>
                <c:formatCode>0.0</c:formatCode>
                <c:ptCount val="11"/>
                <c:pt idx="0">
                  <c:v>11.753095280818231</c:v>
                </c:pt>
                <c:pt idx="1">
                  <c:v>0.43064776601471377</c:v>
                </c:pt>
                <c:pt idx="2">
                  <c:v>41.521622106585319</c:v>
                </c:pt>
                <c:pt idx="3">
                  <c:v>0.50242239368383279</c:v>
                </c:pt>
                <c:pt idx="4">
                  <c:v>0.66391530593935044</c:v>
                </c:pt>
                <c:pt idx="5">
                  <c:v>1.7943656917279744E-2</c:v>
                </c:pt>
                <c:pt idx="6">
                  <c:v>0.10766194150367844</c:v>
                </c:pt>
                <c:pt idx="7">
                  <c:v>6.7827023147317425</c:v>
                </c:pt>
                <c:pt idx="8">
                  <c:v>8.9718284586398703E-2</c:v>
                </c:pt>
                <c:pt idx="9">
                  <c:v>14.767629642921227</c:v>
                </c:pt>
                <c:pt idx="10">
                  <c:v>23.362641306298222</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Workforce</a:t>
            </a:r>
            <a:r>
              <a:rPr lang="en-GB" sz="1400" baseline="0"/>
              <a:t> by Sexual Orientation 2015</a:t>
            </a:r>
            <a:endParaRPr lang="en-GB" sz="1400"/>
          </a:p>
        </c:rich>
      </c:tx>
      <c:layout/>
      <c:overlay val="0"/>
    </c:title>
    <c:autoTitleDeleted val="0"/>
    <c:plotArea>
      <c:layout/>
      <c:pieChart>
        <c:varyColors val="1"/>
        <c:ser>
          <c:idx val="0"/>
          <c:order val="0"/>
          <c:explosion val="25"/>
          <c:dLbls>
            <c:showLegendKey val="0"/>
            <c:showVal val="0"/>
            <c:showCatName val="0"/>
            <c:showSerName val="0"/>
            <c:showPercent val="1"/>
            <c:showBubbleSize val="0"/>
            <c:showLeaderLines val="1"/>
          </c:dLbls>
          <c:cat>
            <c:strRef>
              <c:f>('6. Sexual Orientation'!$J$3,'6. Sexual Orientation'!$F$4:$H$4)</c:f>
              <c:strCache>
                <c:ptCount val="4"/>
                <c:pt idx="0">
                  <c:v>LGB</c:v>
                </c:pt>
                <c:pt idx="1">
                  <c:v>Heterosexual</c:v>
                </c:pt>
                <c:pt idx="2">
                  <c:v>Do not wish to disclose</c:v>
                </c:pt>
                <c:pt idx="3">
                  <c:v>Undefined</c:v>
                </c:pt>
              </c:strCache>
            </c:strRef>
          </c:cat>
          <c:val>
            <c:numRef>
              <c:f>('6. Sexual Orientation'!$J$18,'6. Sexual Orientation'!$F$18:$H$18)</c:f>
              <c:numCache>
                <c:formatCode>General</c:formatCode>
                <c:ptCount val="4"/>
                <c:pt idx="0">
                  <c:v>73</c:v>
                </c:pt>
                <c:pt idx="1">
                  <c:v>3639</c:v>
                </c:pt>
                <c:pt idx="2">
                  <c:v>525</c:v>
                </c:pt>
                <c:pt idx="3">
                  <c:v>1336</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Workforce by Relationship</a:t>
            </a:r>
            <a:r>
              <a:rPr lang="en-GB" sz="1400" baseline="0"/>
              <a:t> Status 2015</a:t>
            </a:r>
            <a:endParaRPr lang="en-GB" sz="1400"/>
          </a:p>
        </c:rich>
      </c:tx>
      <c:layout/>
      <c:overlay val="0"/>
    </c:title>
    <c:autoTitleDeleted val="0"/>
    <c:plotArea>
      <c:layout/>
      <c:pieChart>
        <c:varyColors val="1"/>
        <c:ser>
          <c:idx val="0"/>
          <c:order val="0"/>
          <c:explosion val="25"/>
          <c:dLbls>
            <c:showLegendKey val="0"/>
            <c:showVal val="0"/>
            <c:showCatName val="0"/>
            <c:showSerName val="0"/>
            <c:showPercent val="1"/>
            <c:showBubbleSize val="0"/>
            <c:showLeaderLines val="1"/>
          </c:dLbls>
          <c:cat>
            <c:strRef>
              <c:f>'7. Relationship Status'!$C$3:$J$3</c:f>
              <c:strCache>
                <c:ptCount val="8"/>
                <c:pt idx="0">
                  <c:v>Single</c:v>
                </c:pt>
                <c:pt idx="1">
                  <c:v>Married</c:v>
                </c:pt>
                <c:pt idx="2">
                  <c:v>Civil Partnership</c:v>
                </c:pt>
                <c:pt idx="3">
                  <c:v>Divorced</c:v>
                </c:pt>
                <c:pt idx="4">
                  <c:v>Legally Separated</c:v>
                </c:pt>
                <c:pt idx="5">
                  <c:v>Widowed</c:v>
                </c:pt>
                <c:pt idx="6">
                  <c:v>Unknown</c:v>
                </c:pt>
                <c:pt idx="7">
                  <c:v>Undefined</c:v>
                </c:pt>
              </c:strCache>
            </c:strRef>
          </c:cat>
          <c:val>
            <c:numRef>
              <c:f>'7. Relationship Status'!$C$24:$J$24</c:f>
              <c:numCache>
                <c:formatCode>0.0</c:formatCode>
                <c:ptCount val="8"/>
                <c:pt idx="0">
                  <c:v>38.578862372151448</c:v>
                </c:pt>
                <c:pt idx="1">
                  <c:v>51.695675578682931</c:v>
                </c:pt>
                <c:pt idx="2">
                  <c:v>0.2512111968419164</c:v>
                </c:pt>
                <c:pt idx="3">
                  <c:v>5.7778575273640769</c:v>
                </c:pt>
                <c:pt idx="4">
                  <c:v>0.9510138166158264</c:v>
                </c:pt>
                <c:pt idx="5">
                  <c:v>0.6998026197739099</c:v>
                </c:pt>
                <c:pt idx="6">
                  <c:v>1.5610981518033373</c:v>
                </c:pt>
                <c:pt idx="7">
                  <c:v>0.48447873676655306</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200"/>
            </a:pPr>
            <a:r>
              <a:rPr lang="en-GB" sz="1400"/>
              <a:t>Workforce Disribution By Ethnicity Group (%) 2009 - 2015</a:t>
            </a:r>
          </a:p>
        </c:rich>
      </c:tx>
      <c:layout/>
      <c:overlay val="0"/>
    </c:title>
    <c:autoTitleDeleted val="0"/>
    <c:plotArea>
      <c:layout/>
      <c:barChart>
        <c:barDir val="bar"/>
        <c:grouping val="percentStacked"/>
        <c:varyColors val="0"/>
        <c:ser>
          <c:idx val="1"/>
          <c:order val="0"/>
          <c:tx>
            <c:strRef>
              <c:f>'[1]1. Ethnicity'!$T$37</c:f>
              <c:strCache>
                <c:ptCount val="1"/>
                <c:pt idx="0">
                  <c:v>BME (%)</c:v>
                </c:pt>
              </c:strCache>
            </c:strRef>
          </c:tx>
          <c:spPr>
            <a:solidFill>
              <a:srgbClr val="00B0F0"/>
            </a:solidFill>
          </c:spPr>
          <c:invertIfNegative val="0"/>
          <c:cat>
            <c:strRef>
              <c:f>'[1]1. Ethnicity'!$A$53:$A$60</c:f>
              <c:strCache>
                <c:ptCount val="8"/>
                <c:pt idx="0">
                  <c:v>2009</c:v>
                </c:pt>
                <c:pt idx="1">
                  <c:v>2010</c:v>
                </c:pt>
                <c:pt idx="2">
                  <c:v>2011</c:v>
                </c:pt>
                <c:pt idx="3">
                  <c:v>2012</c:v>
                </c:pt>
                <c:pt idx="4">
                  <c:v>2013</c:v>
                </c:pt>
                <c:pt idx="5">
                  <c:v>2014</c:v>
                </c:pt>
                <c:pt idx="6">
                  <c:v>2015</c:v>
                </c:pt>
                <c:pt idx="7">
                  <c:v>BANES Population</c:v>
                </c:pt>
              </c:strCache>
            </c:strRef>
          </c:cat>
          <c:val>
            <c:numRef>
              <c:f>'[1]1. Ethnicity'!$T$53:$T$60</c:f>
              <c:numCache>
                <c:formatCode>General</c:formatCode>
                <c:ptCount val="8"/>
                <c:pt idx="0">
                  <c:v>8.7722894035663046</c:v>
                </c:pt>
                <c:pt idx="1">
                  <c:v>9.2448512585812352</c:v>
                </c:pt>
                <c:pt idx="2">
                  <c:v>9.3705965241897609</c:v>
                </c:pt>
                <c:pt idx="3">
                  <c:v>9.7123130034522429</c:v>
                </c:pt>
                <c:pt idx="4">
                  <c:v>10.352374699058874</c:v>
                </c:pt>
                <c:pt idx="5">
                  <c:v>9.7896749521988529</c:v>
                </c:pt>
                <c:pt idx="6">
                  <c:v>10.120222501345772</c:v>
                </c:pt>
                <c:pt idx="7">
                  <c:v>5.4216662121625303</c:v>
                </c:pt>
              </c:numCache>
            </c:numRef>
          </c:val>
        </c:ser>
        <c:ser>
          <c:idx val="2"/>
          <c:order val="1"/>
          <c:tx>
            <c:strRef>
              <c:f>'[1]1. Ethnicity'!$U$37</c:f>
              <c:strCache>
                <c:ptCount val="1"/>
                <c:pt idx="0">
                  <c:v>White British (%) </c:v>
                </c:pt>
              </c:strCache>
            </c:strRef>
          </c:tx>
          <c:spPr>
            <a:solidFill>
              <a:srgbClr val="FF5050"/>
            </a:solidFill>
          </c:spPr>
          <c:invertIfNegative val="0"/>
          <c:cat>
            <c:strRef>
              <c:f>'[1]1. Ethnicity'!$A$53:$A$60</c:f>
              <c:strCache>
                <c:ptCount val="8"/>
                <c:pt idx="0">
                  <c:v>2009</c:v>
                </c:pt>
                <c:pt idx="1">
                  <c:v>2010</c:v>
                </c:pt>
                <c:pt idx="2">
                  <c:v>2011</c:v>
                </c:pt>
                <c:pt idx="3">
                  <c:v>2012</c:v>
                </c:pt>
                <c:pt idx="4">
                  <c:v>2013</c:v>
                </c:pt>
                <c:pt idx="5">
                  <c:v>2014</c:v>
                </c:pt>
                <c:pt idx="6">
                  <c:v>2015</c:v>
                </c:pt>
                <c:pt idx="7">
                  <c:v>BANES Population</c:v>
                </c:pt>
              </c:strCache>
            </c:strRef>
          </c:cat>
          <c:val>
            <c:numRef>
              <c:f>'[1]1. Ethnicity'!$U$53:$U$60</c:f>
              <c:numCache>
                <c:formatCode>General</c:formatCode>
                <c:ptCount val="8"/>
                <c:pt idx="0">
                  <c:v>80.180364828858373</c:v>
                </c:pt>
                <c:pt idx="1">
                  <c:v>81.578947368421055</c:v>
                </c:pt>
                <c:pt idx="2">
                  <c:v>82.151244715829037</c:v>
                </c:pt>
                <c:pt idx="3">
                  <c:v>81.588032220943617</c:v>
                </c:pt>
                <c:pt idx="4">
                  <c:v>80.345808710877648</c:v>
                </c:pt>
                <c:pt idx="5">
                  <c:v>76.653919694072655</c:v>
                </c:pt>
                <c:pt idx="6">
                  <c:v>78.19845684550512</c:v>
                </c:pt>
                <c:pt idx="7">
                  <c:v>90.128170166348511</c:v>
                </c:pt>
              </c:numCache>
            </c:numRef>
          </c:val>
        </c:ser>
        <c:ser>
          <c:idx val="3"/>
          <c:order val="2"/>
          <c:tx>
            <c:strRef>
              <c:f>'[1]1. Ethnicity'!$V$37</c:f>
              <c:strCache>
                <c:ptCount val="1"/>
                <c:pt idx="0">
                  <c:v>White Other (%)</c:v>
                </c:pt>
              </c:strCache>
            </c:strRef>
          </c:tx>
          <c:spPr>
            <a:solidFill>
              <a:schemeClr val="accent3">
                <a:lumMod val="75000"/>
              </a:schemeClr>
            </a:solidFill>
          </c:spPr>
          <c:invertIfNegative val="0"/>
          <c:cat>
            <c:strRef>
              <c:f>'[1]1. Ethnicity'!$A$53:$A$60</c:f>
              <c:strCache>
                <c:ptCount val="8"/>
                <c:pt idx="0">
                  <c:v>2009</c:v>
                </c:pt>
                <c:pt idx="1">
                  <c:v>2010</c:v>
                </c:pt>
                <c:pt idx="2">
                  <c:v>2011</c:v>
                </c:pt>
                <c:pt idx="3">
                  <c:v>2012</c:v>
                </c:pt>
                <c:pt idx="4">
                  <c:v>2013</c:v>
                </c:pt>
                <c:pt idx="5">
                  <c:v>2014</c:v>
                </c:pt>
                <c:pt idx="6">
                  <c:v>2015</c:v>
                </c:pt>
                <c:pt idx="7">
                  <c:v>BANES Population</c:v>
                </c:pt>
              </c:strCache>
            </c:strRef>
          </c:cat>
          <c:val>
            <c:numRef>
              <c:f>'[1]1. Ethnicity'!$V$53:$V$60</c:f>
              <c:numCache>
                <c:formatCode>General</c:formatCode>
                <c:ptCount val="8"/>
                <c:pt idx="0">
                  <c:v>7.84996925599508</c:v>
                </c:pt>
                <c:pt idx="1">
                  <c:v>7.3226544622425633</c:v>
                </c:pt>
                <c:pt idx="2">
                  <c:v>7.0690465007045571</c:v>
                </c:pt>
                <c:pt idx="3">
                  <c:v>7.5258918296892974</c:v>
                </c:pt>
                <c:pt idx="4">
                  <c:v>8.054278835631429</c:v>
                </c:pt>
                <c:pt idx="5">
                  <c:v>12.198852772466541</c:v>
                </c:pt>
                <c:pt idx="6">
                  <c:v>11.214785573299837</c:v>
                </c:pt>
                <c:pt idx="7">
                  <c:v>4.4501636214889553</c:v>
                </c:pt>
              </c:numCache>
            </c:numRef>
          </c:val>
        </c:ser>
        <c:ser>
          <c:idx val="4"/>
          <c:order val="3"/>
          <c:tx>
            <c:strRef>
              <c:f>'[1]1. Ethnicity'!$W$37</c:f>
              <c:strCache>
                <c:ptCount val="1"/>
                <c:pt idx="0">
                  <c:v>Unknown (%)</c:v>
                </c:pt>
              </c:strCache>
            </c:strRef>
          </c:tx>
          <c:spPr>
            <a:solidFill>
              <a:schemeClr val="accent4">
                <a:lumMod val="75000"/>
              </a:schemeClr>
            </a:solidFill>
          </c:spPr>
          <c:invertIfNegative val="0"/>
          <c:cat>
            <c:strRef>
              <c:f>'[1]1. Ethnicity'!$A$53:$A$60</c:f>
              <c:strCache>
                <c:ptCount val="8"/>
                <c:pt idx="0">
                  <c:v>2009</c:v>
                </c:pt>
                <c:pt idx="1">
                  <c:v>2010</c:v>
                </c:pt>
                <c:pt idx="2">
                  <c:v>2011</c:v>
                </c:pt>
                <c:pt idx="3">
                  <c:v>2012</c:v>
                </c:pt>
                <c:pt idx="4">
                  <c:v>2013</c:v>
                </c:pt>
                <c:pt idx="5">
                  <c:v>2014</c:v>
                </c:pt>
                <c:pt idx="6">
                  <c:v>2015</c:v>
                </c:pt>
                <c:pt idx="7">
                  <c:v>BANES Population</c:v>
                </c:pt>
              </c:strCache>
            </c:strRef>
          </c:cat>
          <c:val>
            <c:numRef>
              <c:f>'[1]1. Ethnicity'!$W$53:$W$60</c:f>
              <c:numCache>
                <c:formatCode>General</c:formatCode>
                <c:ptCount val="8"/>
                <c:pt idx="0">
                  <c:v>3.1973765115802419</c:v>
                </c:pt>
                <c:pt idx="1">
                  <c:v>1.8535469107551488</c:v>
                </c:pt>
                <c:pt idx="2">
                  <c:v>1.4091122592766558</c:v>
                </c:pt>
                <c:pt idx="3">
                  <c:v>1.1737629459148446</c:v>
                </c:pt>
                <c:pt idx="4">
                  <c:v>1.2475377544320421</c:v>
                </c:pt>
                <c:pt idx="5">
                  <c:v>1.3575525812619502</c:v>
                </c:pt>
                <c:pt idx="6">
                  <c:v>0.46653507984927323</c:v>
                </c:pt>
                <c:pt idx="7">
                  <c:v>0</c:v>
                </c:pt>
              </c:numCache>
            </c:numRef>
          </c:val>
        </c:ser>
        <c:dLbls>
          <c:dLblPos val="ctr"/>
          <c:showLegendKey val="0"/>
          <c:showVal val="1"/>
          <c:showCatName val="0"/>
          <c:showSerName val="0"/>
          <c:showPercent val="0"/>
          <c:showBubbleSize val="0"/>
        </c:dLbls>
        <c:gapWidth val="150"/>
        <c:overlap val="100"/>
        <c:axId val="162116352"/>
        <c:axId val="162117888"/>
      </c:barChart>
      <c:catAx>
        <c:axId val="162116352"/>
        <c:scaling>
          <c:orientation val="minMax"/>
        </c:scaling>
        <c:delete val="0"/>
        <c:axPos val="l"/>
        <c:numFmt formatCode="General" sourceLinked="1"/>
        <c:majorTickMark val="out"/>
        <c:minorTickMark val="none"/>
        <c:tickLblPos val="nextTo"/>
        <c:crossAx val="162117888"/>
        <c:crosses val="autoZero"/>
        <c:auto val="1"/>
        <c:lblAlgn val="ctr"/>
        <c:lblOffset val="100"/>
        <c:noMultiLvlLbl val="0"/>
      </c:catAx>
      <c:valAx>
        <c:axId val="162117888"/>
        <c:scaling>
          <c:orientation val="minMax"/>
        </c:scaling>
        <c:delete val="0"/>
        <c:axPos val="b"/>
        <c:majorGridlines/>
        <c:numFmt formatCode="0%" sourceLinked="1"/>
        <c:majorTickMark val="out"/>
        <c:minorTickMark val="none"/>
        <c:tickLblPos val="nextTo"/>
        <c:crossAx val="162116352"/>
        <c:crosses val="autoZero"/>
        <c:crossBetween val="between"/>
      </c:valAx>
    </c:plotArea>
    <c:legend>
      <c:legendPos val="b"/>
      <c:layout/>
      <c:overlay val="0"/>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10</xdr:col>
      <xdr:colOff>371476</xdr:colOff>
      <xdr:row>0</xdr:row>
      <xdr:rowOff>104776</xdr:rowOff>
    </xdr:from>
    <xdr:to>
      <xdr:col>13</xdr:col>
      <xdr:colOff>504826</xdr:colOff>
      <xdr:row>0</xdr:row>
      <xdr:rowOff>347709</xdr:rowOff>
    </xdr:to>
    <xdr:pic>
      <xdr:nvPicPr>
        <xdr:cNvPr id="2" name="Picture 1" descr="Royal United Hospitals Bath FT colo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7476" y="104776"/>
          <a:ext cx="1962150" cy="242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13</xdr:col>
      <xdr:colOff>600074</xdr:colOff>
      <xdr:row>35</xdr:row>
      <xdr:rowOff>180975</xdr:rowOff>
    </xdr:to>
    <xdr:sp macro="" textlink="">
      <xdr:nvSpPr>
        <xdr:cNvPr id="4" name="TextBox 3"/>
        <xdr:cNvSpPr txBox="1"/>
      </xdr:nvSpPr>
      <xdr:spPr>
        <a:xfrm>
          <a:off x="0" y="457200"/>
          <a:ext cx="8524874" cy="6657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2015 refers to the period 1</a:t>
          </a:r>
          <a:r>
            <a:rPr lang="en-GB" sz="1100" b="0" i="0" u="none" strike="noStrike" baseline="30000">
              <a:solidFill>
                <a:srgbClr val="000000"/>
              </a:solidFill>
              <a:latin typeface="Calibri"/>
              <a:cs typeface="Calibri"/>
            </a:rPr>
            <a:t>st</a:t>
          </a:r>
          <a:r>
            <a:rPr lang="en-GB" sz="1100" b="0" i="0" u="none" strike="noStrike" baseline="0">
              <a:solidFill>
                <a:srgbClr val="000000"/>
              </a:solidFill>
              <a:latin typeface="Calibri"/>
              <a:cs typeface="Calibri"/>
            </a:rPr>
            <a:t> January 2015 to 31</a:t>
          </a:r>
          <a:r>
            <a:rPr lang="en-GB" sz="1100" b="0" i="0" u="none" strike="noStrike" baseline="30000">
              <a:solidFill>
                <a:srgbClr val="000000"/>
              </a:solidFill>
              <a:latin typeface="Calibri"/>
              <a:cs typeface="Calibri"/>
            </a:rPr>
            <a:t>st</a:t>
          </a:r>
          <a:r>
            <a:rPr lang="en-GB" sz="1100" b="0" i="0" u="none" strike="noStrike" baseline="0">
              <a:solidFill>
                <a:srgbClr val="000000"/>
              </a:solidFill>
              <a:latin typeface="Calibri"/>
              <a:cs typeface="Calibri"/>
            </a:rPr>
            <a:t> December 2015, unless otherwise indicated.</a:t>
          </a:r>
        </a:p>
        <a:p>
          <a:pPr algn="l" rtl="0">
            <a:defRPr sz="1000"/>
          </a:pPr>
          <a:r>
            <a:rPr lang="en-GB" sz="1100" b="0" i="0" u="none" strike="noStrike" baseline="0">
              <a:solidFill>
                <a:srgbClr val="000000"/>
              </a:solidFill>
              <a:latin typeface="Calibri"/>
              <a:cs typeface="Calibri"/>
            </a:rPr>
            <a:t> </a:t>
          </a:r>
        </a:p>
        <a:p>
          <a:pPr algn="l" rtl="0">
            <a:defRPr sz="1000"/>
          </a:pPr>
          <a:r>
            <a:rPr lang="en-GB" sz="1100" b="1" i="0" u="none" strike="noStrike" baseline="0">
              <a:solidFill>
                <a:schemeClr val="tx2">
                  <a:lumMod val="75000"/>
                </a:schemeClr>
              </a:solidFill>
              <a:latin typeface="Calibri"/>
              <a:cs typeface="Calibri"/>
            </a:rPr>
            <a:t>Workforce Data</a:t>
          </a:r>
        </a:p>
        <a:p>
          <a:pPr algn="l" rtl="0">
            <a:defRPr sz="1000"/>
          </a:pPr>
          <a:r>
            <a:rPr lang="en-GB" sz="1100" b="0" i="0" u="none" strike="noStrike" baseline="0">
              <a:solidFill>
                <a:srgbClr val="000000"/>
              </a:solidFill>
              <a:latin typeface="+mn-lt"/>
              <a:cs typeface="Calibri"/>
            </a:rPr>
            <a:t>The following tabs represent a snapshot of employee information held on the Electronic Staff Records (ESR) on the 31</a:t>
          </a:r>
          <a:r>
            <a:rPr lang="en-GB" sz="1100" b="0" i="0" u="none" strike="noStrike" baseline="30000">
              <a:solidFill>
                <a:srgbClr val="000000"/>
              </a:solidFill>
              <a:latin typeface="+mn-lt"/>
              <a:cs typeface="Calibri"/>
            </a:rPr>
            <a:t>st</a:t>
          </a:r>
          <a:r>
            <a:rPr lang="en-GB" sz="1100" b="0" i="0" u="none" strike="noStrike" baseline="0">
              <a:solidFill>
                <a:srgbClr val="000000"/>
              </a:solidFill>
              <a:latin typeface="+mn-lt"/>
              <a:cs typeface="Calibri"/>
            </a:rPr>
            <a:t> December 2015. It shows that the Trust employs </a:t>
          </a:r>
          <a:r>
            <a:rPr lang="en-GB" sz="1100" b="1" i="0" u="none" strike="noStrike" baseline="0">
              <a:solidFill>
                <a:schemeClr val="tx2">
                  <a:lumMod val="75000"/>
                </a:schemeClr>
              </a:solidFill>
              <a:latin typeface="+mn-lt"/>
              <a:cs typeface="Calibri"/>
            </a:rPr>
            <a:t>5,573</a:t>
          </a:r>
          <a:r>
            <a:rPr lang="en-GB" sz="1100" b="0" i="0" u="none" strike="noStrike" baseline="0">
              <a:solidFill>
                <a:srgbClr val="000000"/>
              </a:solidFill>
              <a:latin typeface="+mn-lt"/>
              <a:cs typeface="Calibri"/>
            </a:rPr>
            <a:t> staff inclusive of those on permanenet, fixed term, and zero hour bank contracts. </a:t>
          </a: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Wherever possible Staff have been analysed by:</a:t>
          </a: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 Agenda for Change Bandings 1 – 9</a:t>
          </a:r>
        </a:p>
        <a:p>
          <a:pPr algn="l" rtl="0">
            <a:defRPr sz="1000"/>
          </a:pPr>
          <a:r>
            <a:rPr lang="en-GB" sz="1100" b="0" i="0" u="none" strike="noStrike" baseline="0">
              <a:solidFill>
                <a:srgbClr val="000000"/>
              </a:solidFill>
              <a:latin typeface="Calibri"/>
              <a:cs typeface="Calibri"/>
            </a:rPr>
            <a:t>- Others </a:t>
          </a:r>
        </a:p>
        <a:p>
          <a:pPr algn="l" rtl="0">
            <a:defRPr sz="1000"/>
          </a:pPr>
          <a:r>
            <a:rPr lang="en-GB" sz="1100" b="0" i="0" u="none" strike="noStrike" baseline="0">
              <a:solidFill>
                <a:srgbClr val="000000"/>
              </a:solidFill>
              <a:latin typeface="Calibri"/>
              <a:cs typeface="Calibri"/>
            </a:rPr>
            <a:t>- Consultants</a:t>
          </a:r>
        </a:p>
        <a:p>
          <a:pPr algn="l" rtl="0">
            <a:defRPr sz="1000"/>
          </a:pPr>
          <a:r>
            <a:rPr lang="en-GB" sz="1100" b="0" i="0" u="none" strike="noStrike" baseline="0">
              <a:solidFill>
                <a:srgbClr val="000000"/>
              </a:solidFill>
              <a:latin typeface="Calibri"/>
              <a:cs typeface="Calibri"/>
            </a:rPr>
            <a:t>- Training Doctors </a:t>
          </a:r>
        </a:p>
        <a:p>
          <a:pPr algn="l" rtl="0">
            <a:defRPr sz="1000"/>
          </a:pPr>
          <a:r>
            <a:rPr lang="en-GB" sz="1100" b="0" i="0" u="none" strike="noStrike" baseline="0">
              <a:solidFill>
                <a:srgbClr val="000000"/>
              </a:solidFill>
              <a:latin typeface="Calibri"/>
              <a:cs typeface="Calibri"/>
            </a:rPr>
            <a:t>- Career Grade Doctors (Speciality, Staff Grade and Associate Specialist Doctors)</a:t>
          </a:r>
        </a:p>
        <a:p>
          <a:pPr algn="l" rtl="0">
            <a:defRPr sz="1000"/>
          </a:pPr>
          <a:endParaRPr lang="en-GB" sz="1100" b="0" i="0" u="none" strike="noStrike" baseline="0">
            <a:solidFill>
              <a:srgbClr val="000000"/>
            </a:solidFill>
            <a:latin typeface="+mn-lt"/>
            <a:cs typeface="Calibri"/>
          </a:endParaRPr>
        </a:p>
        <a:p>
          <a:pPr algn="l" rtl="0">
            <a:defRPr sz="1000"/>
          </a:pPr>
          <a:r>
            <a:rPr lang="en-GB" sz="1100" b="1" i="0" u="none" strike="noStrike" baseline="0">
              <a:solidFill>
                <a:schemeClr val="tx2">
                  <a:lumMod val="75000"/>
                </a:schemeClr>
              </a:solidFill>
              <a:latin typeface="+mn-lt"/>
              <a:cs typeface="Calibri"/>
            </a:rPr>
            <a:t>2011 census (ONS)</a:t>
          </a:r>
        </a:p>
        <a:p>
          <a:pPr algn="l" rtl="0">
            <a:defRPr sz="1000"/>
          </a:pPr>
          <a:r>
            <a:rPr lang="en-GB" sz="1100"/>
            <a:t>A census</a:t>
          </a:r>
          <a:r>
            <a:rPr lang="en-GB" sz="1100" baseline="0"/>
            <a:t> of the UK population is undertaken every </a:t>
          </a:r>
          <a:r>
            <a:rPr lang="en-GB" sz="1100"/>
            <a:t>ten years. The </a:t>
          </a:r>
          <a:r>
            <a:rPr lang="en-GB" sz="1100" b="1"/>
            <a:t>2011 census</a:t>
          </a:r>
          <a:r>
            <a:rPr lang="en-GB" sz="1100"/>
            <a:t> was held in all countries of the UK on 27 March 2011 and provides comparative data against which to compare our workfroce  demographics.</a:t>
          </a:r>
        </a:p>
        <a:p>
          <a:pPr algn="l" rtl="0">
            <a:defRPr sz="1000"/>
          </a:pPr>
          <a:endParaRPr lang="en-GB" sz="1100" b="0" i="0" u="none" strike="noStrike" baseline="0">
            <a:solidFill>
              <a:srgbClr val="000000"/>
            </a:solidFill>
            <a:latin typeface="Calibri"/>
            <a:cs typeface="Calibri"/>
          </a:endParaRPr>
        </a:p>
        <a:p>
          <a:pPr algn="l" rtl="0">
            <a:defRPr sz="1000"/>
          </a:pPr>
          <a:r>
            <a:rPr lang="en-GB" sz="1100" b="1" i="0" u="none" strike="noStrike" baseline="0">
              <a:solidFill>
                <a:schemeClr val="tx2">
                  <a:lumMod val="75000"/>
                </a:schemeClr>
              </a:solidFill>
              <a:latin typeface="Calibri"/>
              <a:cs typeface="Calibri"/>
            </a:rPr>
            <a:t>Black and Minority Ethnic Groups (BME)</a:t>
          </a:r>
          <a:endParaRPr lang="en-GB" sz="1100" b="0" i="0" u="none" strike="noStrike" baseline="0">
            <a:solidFill>
              <a:schemeClr val="tx2">
                <a:lumMod val="75000"/>
              </a:schemeClr>
            </a:solidFill>
            <a:latin typeface="Calibri"/>
            <a:cs typeface="Calibri"/>
          </a:endParaRPr>
        </a:p>
        <a:p>
          <a:pPr algn="l" rtl="0">
            <a:defRPr sz="1000"/>
          </a:pPr>
          <a:r>
            <a:rPr lang="en-GB" sz="1100" b="0" i="0" u="none" strike="noStrike" baseline="0">
              <a:solidFill>
                <a:srgbClr val="000000"/>
              </a:solidFill>
              <a:latin typeface="Calibri"/>
              <a:cs typeface="Calibri"/>
            </a:rPr>
            <a:t>As per the 2011 census (ONS) ethnic classification, the term black and minority ethnic (BME) is used in this report to refer to people from the following ethnic groups: Asian British, Asian Bangladeshi, Asian Pakistani, Asian Indian, Asian Other, Black British, African, Caribbean, Black Other; Chinese or Any Other Ethnic Group; Mixed White and Asian, Mixed White and Black, Any Other Group. </a:t>
          </a:r>
        </a:p>
        <a:p>
          <a:pPr algn="l" rtl="0">
            <a:defRPr sz="1000"/>
          </a:pPr>
          <a:r>
            <a:rPr lang="en-GB" sz="1100" b="0" i="0" u="none" strike="noStrike" baseline="0">
              <a:solidFill>
                <a:srgbClr val="000000"/>
              </a:solidFill>
              <a:latin typeface="Calibri"/>
              <a:cs typeface="Calibri"/>
            </a:rPr>
            <a:t> </a:t>
          </a:r>
        </a:p>
        <a:p>
          <a:pPr algn="l" rtl="0">
            <a:defRPr sz="1000"/>
          </a:pPr>
          <a:r>
            <a:rPr lang="en-GB" sz="1100" b="1" i="0" u="none" strike="noStrike" baseline="0">
              <a:solidFill>
                <a:schemeClr val="tx2">
                  <a:lumMod val="75000"/>
                </a:schemeClr>
              </a:solidFill>
              <a:latin typeface="Calibri"/>
              <a:cs typeface="Calibri"/>
            </a:rPr>
            <a:t>White</a:t>
          </a:r>
          <a:endParaRPr lang="en-GB" sz="1100" b="0" i="0" u="none" strike="noStrike" baseline="0">
            <a:solidFill>
              <a:schemeClr val="tx2">
                <a:lumMod val="75000"/>
              </a:schemeClr>
            </a:solidFill>
            <a:latin typeface="Calibri"/>
            <a:cs typeface="Calibri"/>
          </a:endParaRPr>
        </a:p>
        <a:p>
          <a:pPr algn="l" rtl="0">
            <a:defRPr sz="1000"/>
          </a:pPr>
          <a:r>
            <a:rPr lang="en-GB" sz="1100" b="0" i="0" baseline="0">
              <a:solidFill>
                <a:schemeClr val="dk1"/>
              </a:solidFill>
              <a:effectLst/>
              <a:latin typeface="+mn-lt"/>
              <a:ea typeface="+mn-ea"/>
              <a:cs typeface="+mn-cs"/>
            </a:rPr>
            <a:t>As per the 2011 census (ONS) </a:t>
          </a:r>
          <a:r>
            <a:rPr lang="en-GB" sz="1100" b="0" i="0" u="none" strike="noStrike" baseline="0">
              <a:solidFill>
                <a:srgbClr val="000000"/>
              </a:solidFill>
              <a:latin typeface="+mn-lt"/>
              <a:cs typeface="Calibri"/>
            </a:rPr>
            <a:t>ethnic </a:t>
          </a:r>
          <a:r>
            <a:rPr lang="en-GB" sz="1100" b="0" i="0" u="none" strike="noStrike" baseline="0">
              <a:solidFill>
                <a:srgbClr val="000000"/>
              </a:solidFill>
              <a:latin typeface="Calibri"/>
              <a:cs typeface="Calibri"/>
            </a:rPr>
            <a:t>classification term ‘White’ is used in this report and refers to White, White Irish and Other. The separation of White Irish and </a:t>
          </a:r>
          <a:r>
            <a:rPr lang="en-GB" sz="1100" b="0" i="0" u="none" strike="noStrike" baseline="0">
              <a:solidFill>
                <a:srgbClr val="000000"/>
              </a:solidFill>
              <a:latin typeface="+mn-lt"/>
              <a:cs typeface="Calibri"/>
            </a:rPr>
            <a:t>White Other from the BME figures  in the 2012 report highlighted focused pieces of work that the Trust undertook throughout 2013. </a:t>
          </a:r>
          <a:r>
            <a:rPr lang="en-GB" sz="1100" b="0" i="0" u="none" strike="noStrike" baseline="0">
              <a:solidFill>
                <a:schemeClr val="dk1"/>
              </a:solidFill>
              <a:effectLst/>
              <a:latin typeface="+mn-lt"/>
              <a:ea typeface="+mn-ea"/>
              <a:cs typeface="+mn-cs"/>
            </a:rPr>
            <a:t>Further separation of White British and White Other in this year's report has pointed out further objectives to be achieved.</a:t>
          </a:r>
          <a:endParaRPr lang="en-GB" sz="1100" b="0" i="0" u="none" strike="noStrike" baseline="0">
            <a:solidFill>
              <a:srgbClr val="000000"/>
            </a:solidFill>
            <a:latin typeface="+mn-lt"/>
            <a:cs typeface="Calibri"/>
          </a:endParaRPr>
        </a:p>
        <a:p>
          <a:pPr algn="l" rtl="0">
            <a:defRPr sz="1000"/>
          </a:pPr>
          <a:endParaRPr lang="en-GB" sz="1100" b="1" i="0" u="none" strike="noStrike" baseline="0">
            <a:solidFill>
              <a:srgbClr val="000000"/>
            </a:solidFill>
            <a:latin typeface="Calibri"/>
            <a:cs typeface="Calibri"/>
          </a:endParaRPr>
        </a:p>
        <a:p>
          <a:r>
            <a:rPr lang="en-GB" sz="1100" b="1">
              <a:solidFill>
                <a:schemeClr val="tx2">
                  <a:lumMod val="75000"/>
                </a:schemeClr>
              </a:solidFill>
              <a:effectLst/>
              <a:latin typeface="+mn-lt"/>
              <a:ea typeface="+mn-ea"/>
              <a:cs typeface="+mn-cs"/>
            </a:rPr>
            <a:t>Key to the 2011 census ethnic classification breakdown</a:t>
          </a:r>
          <a:endParaRPr lang="en-GB" sz="1100">
            <a:solidFill>
              <a:schemeClr val="tx2">
                <a:lumMod val="75000"/>
              </a:schemeClr>
            </a:solidFill>
            <a:effectLst/>
            <a:latin typeface="+mn-lt"/>
            <a:ea typeface="+mn-ea"/>
            <a:cs typeface="+mn-cs"/>
          </a:endParaRPr>
        </a:p>
        <a:p>
          <a:r>
            <a:rPr lang="en-GB" sz="1100">
              <a:solidFill>
                <a:schemeClr val="dk1"/>
              </a:solidFill>
              <a:effectLst/>
              <a:latin typeface="+mn-lt"/>
              <a:ea typeface="+mn-ea"/>
              <a:cs typeface="+mn-cs"/>
            </a:rPr>
            <a:t>This Key shows the standard ethnic categories as per recommendation 61 of the Stephen Lawrence report (T.Cook, J. Sentamo &amp; R.Stone, 1999) but this was added to in the 2011 census. It is a useful tool which aids consistency and comparison and has been used to categorise workforce ethnicity throughout this Performance Hub.  </a:t>
          </a:r>
        </a:p>
        <a:p>
          <a:pPr algn="l" rtl="0">
            <a:defRPr sz="1000"/>
          </a:pPr>
          <a:endParaRPr lang="en-GB" sz="1100" b="0" i="0" u="none" strike="noStrike" baseline="0">
            <a:solidFill>
              <a:srgbClr val="000000"/>
            </a:solidFill>
            <a:latin typeface="Calibri"/>
            <a:cs typeface="Calibri"/>
          </a:endParaRPr>
        </a:p>
        <a:p>
          <a:pPr algn="l" rtl="0">
            <a:defRPr sz="1000"/>
          </a:pPr>
          <a:r>
            <a:rPr lang="en-GB" sz="1100" b="1" i="0" u="none" strike="noStrike" baseline="0">
              <a:solidFill>
                <a:schemeClr val="accent1">
                  <a:lumMod val="75000"/>
                </a:schemeClr>
              </a:solidFill>
              <a:latin typeface="Calibri"/>
              <a:cs typeface="Calibri"/>
            </a:rPr>
            <a:t>Gender reassignment</a:t>
          </a:r>
        </a:p>
        <a:p>
          <a:r>
            <a:rPr lang="en-GB" sz="1100">
              <a:solidFill>
                <a:schemeClr val="dk1"/>
              </a:solidFill>
              <a:effectLst/>
              <a:latin typeface="+mn-lt"/>
              <a:ea typeface="+mn-ea"/>
              <a:cs typeface="+mn-cs"/>
            </a:rPr>
            <a:t>The Department of Health and NHS employers are currently working with McKesson, the service provider for our Electronic Staff Records (ESR) to update the fields to capture the workforce gender identity. Until then we cannot be assured that the data is secure and meets data protection requirements, therefore we are unable to capture and record our workforce gender identity.</a:t>
          </a:r>
        </a:p>
        <a:p>
          <a:r>
            <a:rPr lang="en-GB" sz="1100">
              <a:solidFill>
                <a:schemeClr val="dk1"/>
              </a:solidFill>
              <a:effectLst/>
              <a:latin typeface="+mn-lt"/>
              <a:ea typeface="+mn-ea"/>
              <a:cs typeface="+mn-cs"/>
            </a:rPr>
            <a:t> </a:t>
          </a:r>
        </a:p>
        <a:p>
          <a:pPr algn="l" rtl="0">
            <a:defRPr sz="1000"/>
          </a:pPr>
          <a:endParaRPr lang="en-GB" sz="1100" b="1" i="0" u="none" strike="noStrike" baseline="0">
            <a:solidFill>
              <a:schemeClr val="accent4"/>
            </a:solidFill>
            <a:latin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113775</xdr:colOff>
      <xdr:row>0</xdr:row>
      <xdr:rowOff>57150</xdr:rowOff>
    </xdr:from>
    <xdr:to>
      <xdr:col>5</xdr:col>
      <xdr:colOff>485250</xdr:colOff>
      <xdr:row>14</xdr:row>
      <xdr:rowOff>90150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532875</xdr:colOff>
      <xdr:row>0</xdr:row>
      <xdr:rowOff>57150</xdr:rowOff>
    </xdr:from>
    <xdr:to>
      <xdr:col>11</xdr:col>
      <xdr:colOff>295275</xdr:colOff>
      <xdr:row>14</xdr:row>
      <xdr:rowOff>90150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342900</xdr:colOff>
      <xdr:row>0</xdr:row>
      <xdr:rowOff>57150</xdr:rowOff>
    </xdr:from>
    <xdr:to>
      <xdr:col>17</xdr:col>
      <xdr:colOff>105300</xdr:colOff>
      <xdr:row>14</xdr:row>
      <xdr:rowOff>90150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114300</xdr:colOff>
      <xdr:row>14</xdr:row>
      <xdr:rowOff>133350</xdr:rowOff>
    </xdr:from>
    <xdr:to>
      <xdr:col>5</xdr:col>
      <xdr:colOff>486300</xdr:colOff>
      <xdr:row>28</xdr:row>
      <xdr:rowOff>166350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533400</xdr:colOff>
      <xdr:row>14</xdr:row>
      <xdr:rowOff>133350</xdr:rowOff>
    </xdr:from>
    <xdr:to>
      <xdr:col>11</xdr:col>
      <xdr:colOff>295800</xdr:colOff>
      <xdr:row>28</xdr:row>
      <xdr:rowOff>166350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342900</xdr:colOff>
      <xdr:row>14</xdr:row>
      <xdr:rowOff>133350</xdr:rowOff>
    </xdr:from>
    <xdr:to>
      <xdr:col>17</xdr:col>
      <xdr:colOff>105300</xdr:colOff>
      <xdr:row>28</xdr:row>
      <xdr:rowOff>166350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114300</xdr:colOff>
      <xdr:row>29</xdr:row>
      <xdr:rowOff>9525</xdr:rowOff>
    </xdr:from>
    <xdr:to>
      <xdr:col>5</xdr:col>
      <xdr:colOff>486300</xdr:colOff>
      <xdr:row>43</xdr:row>
      <xdr:rowOff>42525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58</xdr:row>
      <xdr:rowOff>9525</xdr:rowOff>
    </xdr:from>
    <xdr:to>
      <xdr:col>24</xdr:col>
      <xdr:colOff>38101</xdr:colOff>
      <xdr:row>85</xdr:row>
      <xdr:rowOff>14289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257175</xdr:colOff>
      <xdr:row>0</xdr:row>
      <xdr:rowOff>104775</xdr:rowOff>
    </xdr:from>
    <xdr:to>
      <xdr:col>23</xdr:col>
      <xdr:colOff>742950</xdr:colOff>
      <xdr:row>5</xdr:row>
      <xdr:rowOff>95250</xdr:rowOff>
    </xdr:to>
    <xdr:sp macro="" textlink="">
      <xdr:nvSpPr>
        <xdr:cNvPr id="10" name="TextBox 9"/>
        <xdr:cNvSpPr txBox="1"/>
      </xdr:nvSpPr>
      <xdr:spPr>
        <a:xfrm>
          <a:off x="257175" y="104775"/>
          <a:ext cx="11630025"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chemeClr val="dk1"/>
              </a:solidFill>
              <a:effectLst/>
              <a:latin typeface="+mn-lt"/>
              <a:ea typeface="+mn-ea"/>
              <a:cs typeface="+mn-cs"/>
            </a:rPr>
            <a:t>A = White - British		</a:t>
          </a:r>
          <a:r>
            <a:rPr lang="en-GB" sz="1100" b="0" i="0">
              <a:solidFill>
                <a:schemeClr val="dk1"/>
              </a:solidFill>
              <a:effectLst/>
              <a:latin typeface="+mn-lt"/>
              <a:ea typeface="+mn-ea"/>
              <a:cs typeface="+mn-cs"/>
            </a:rPr>
            <a:t>E = Mixed - White &amp; Black African	J = Asian or Asian British - Pakistani</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N = Black or Black British - African</a:t>
          </a:r>
          <a:r>
            <a:rPr lang="en-GB" sz="1100">
              <a:solidFill>
                <a:schemeClr val="dk1"/>
              </a:solidFill>
              <a:effectLst/>
              <a:latin typeface="+mn-lt"/>
              <a:ea typeface="+mn-ea"/>
              <a:cs typeface="+mn-cs"/>
            </a:rPr>
            <a:t> </a:t>
          </a: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chemeClr val="dk1"/>
              </a:solidFill>
              <a:effectLst/>
              <a:latin typeface="+mn-lt"/>
              <a:ea typeface="+mn-ea"/>
              <a:cs typeface="+mn-cs"/>
            </a:rPr>
            <a:t>B = White - Irish			</a:t>
          </a:r>
          <a:r>
            <a:rPr lang="en-GB" sz="1100" b="0" i="0">
              <a:solidFill>
                <a:schemeClr val="dk1"/>
              </a:solidFill>
              <a:effectLst/>
              <a:latin typeface="+mn-lt"/>
              <a:ea typeface="+mn-ea"/>
              <a:cs typeface="+mn-cs"/>
            </a:rPr>
            <a:t>F = Mixed - White &amp; Asian		K = Asian or Asian British - Bangladeshi</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P = Black or Black British - Other</a:t>
          </a:r>
          <a:r>
            <a:rPr lang="en-GB" sz="1100">
              <a:solidFill>
                <a:schemeClr val="dk1"/>
              </a:solidFill>
              <a:effectLst/>
              <a:latin typeface="+mn-lt"/>
              <a:ea typeface="+mn-ea"/>
              <a:cs typeface="+mn-cs"/>
            </a:rPr>
            <a:t> </a:t>
          </a: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chemeClr val="dk1"/>
              </a:solidFill>
              <a:effectLst/>
              <a:latin typeface="+mn-lt"/>
              <a:ea typeface="+mn-ea"/>
              <a:cs typeface="+mn-cs"/>
            </a:rPr>
            <a:t>C = White - Other		</a:t>
          </a:r>
          <a:r>
            <a:rPr lang="en-GB" sz="1100" b="0" i="0">
              <a:solidFill>
                <a:schemeClr val="dk1"/>
              </a:solidFill>
              <a:effectLst/>
              <a:latin typeface="+mn-lt"/>
              <a:ea typeface="+mn-ea"/>
              <a:cs typeface="+mn-cs"/>
            </a:rPr>
            <a:t>G = Mixed - Other		L = Asian or Asian British - Other		R = Chinese</a:t>
          </a:r>
          <a:r>
            <a:rPr lang="en-GB" sz="1100" b="0" i="0" u="none" strike="noStrike">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100" b="0" i="0">
              <a:solidFill>
                <a:schemeClr val="dk1"/>
              </a:solidFill>
              <a:effectLst/>
              <a:latin typeface="+mn-lt"/>
              <a:ea typeface="+mn-ea"/>
              <a:cs typeface="+mn-cs"/>
            </a:rPr>
            <a:t>D = Mixed - White &amp; Black Caribbean</a:t>
          </a:r>
          <a:r>
            <a:rPr lang="en-GB" sz="1100" b="0" i="0" u="none" strike="noStrike">
              <a:solidFill>
                <a:schemeClr val="dk1"/>
              </a:solidFill>
              <a:effectLst/>
              <a:latin typeface="+mn-lt"/>
              <a:ea typeface="+mn-ea"/>
              <a:cs typeface="+mn-cs"/>
            </a:rPr>
            <a:t>	</a:t>
          </a:r>
          <a:r>
            <a:rPr lang="en-GB" sz="1100" b="0" i="0">
              <a:solidFill>
                <a:schemeClr val="dk1"/>
              </a:solidFill>
              <a:effectLst/>
              <a:latin typeface="+mn-lt"/>
              <a:ea typeface="+mn-ea"/>
              <a:cs typeface="+mn-cs"/>
            </a:rPr>
            <a:t>H = Asian or Asian British - Indian</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M = Black or Black British - Caribbean</a:t>
          </a:r>
          <a:r>
            <a:rPr lang="en-GB" sz="1100">
              <a:solidFill>
                <a:schemeClr val="dk1"/>
              </a:solidFill>
              <a:effectLst/>
              <a:latin typeface="+mn-lt"/>
              <a:ea typeface="+mn-ea"/>
              <a:cs typeface="+mn-cs"/>
            </a:rPr>
            <a:t> 	</a:t>
          </a:r>
          <a:r>
            <a:rPr lang="en-GB" sz="1100" b="0" i="0">
              <a:solidFill>
                <a:schemeClr val="dk1"/>
              </a:solidFill>
              <a:effectLst/>
              <a:latin typeface="+mn-lt"/>
              <a:ea typeface="+mn-ea"/>
              <a:cs typeface="+mn-cs"/>
            </a:rPr>
            <a:t>S = Any other Ethnic Group</a:t>
          </a:r>
          <a:r>
            <a:rPr lang="en-GB" sz="1100" b="0" i="0" u="none" strike="noStrike">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100" b="0" i="0">
              <a:solidFill>
                <a:schemeClr val="dk1"/>
              </a:solidFill>
              <a:effectLst/>
              <a:latin typeface="+mn-lt"/>
              <a:ea typeface="+mn-ea"/>
              <a:cs typeface="+mn-cs"/>
            </a:rPr>
            <a:t>Z = Not Stated/Unknown</a:t>
          </a:r>
          <a:endParaRPr lang="en-GB">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chemeClr val="dk1"/>
              </a:solidFill>
              <a:effectLst/>
              <a:latin typeface="+mn-lt"/>
              <a:ea typeface="+mn-ea"/>
              <a:cs typeface="+mn-cs"/>
            </a:rPr>
            <a:t>		</a:t>
          </a:r>
          <a:r>
            <a:rPr lang="en-GB"/>
            <a:t>	</a:t>
          </a:r>
          <a:endParaRPr lang="en-GB" sz="1100"/>
        </a:p>
      </xdr:txBody>
    </xdr:sp>
    <xdr:clientData/>
  </xdr:twoCellAnchor>
  <xdr:twoCellAnchor editAs="oneCell">
    <xdr:from>
      <xdr:col>1</xdr:col>
      <xdr:colOff>19050</xdr:colOff>
      <xdr:row>30</xdr:row>
      <xdr:rowOff>95250</xdr:rowOff>
    </xdr:from>
    <xdr:to>
      <xdr:col>24</xdr:col>
      <xdr:colOff>61209</xdr:colOff>
      <xdr:row>57</xdr:row>
      <xdr:rowOff>72834</xdr:rowOff>
    </xdr:to>
    <xdr:pic>
      <xdr:nvPicPr>
        <xdr:cNvPr id="8" name="Picture 7"/>
        <xdr:cNvPicPr>
          <a:picLocks noChangeAspect="1"/>
        </xdr:cNvPicPr>
      </xdr:nvPicPr>
      <xdr:blipFill>
        <a:blip xmlns:r="http://schemas.openxmlformats.org/officeDocument/2006/relationships" r:embed="rId2"/>
        <a:stretch>
          <a:fillRect/>
        </a:stretch>
      </xdr:blipFill>
      <xdr:spPr>
        <a:xfrm>
          <a:off x="295275" y="5876925"/>
          <a:ext cx="11662659" cy="5121084"/>
        </a:xfrm>
        <a:prstGeom prst="rect">
          <a:avLst/>
        </a:prstGeom>
      </xdr:spPr>
    </xdr:pic>
    <xdr:clientData/>
  </xdr:twoCellAnchor>
  <xdr:twoCellAnchor>
    <xdr:from>
      <xdr:col>2</xdr:col>
      <xdr:colOff>371475</xdr:colOff>
      <xdr:row>30</xdr:row>
      <xdr:rowOff>142875</xdr:rowOff>
    </xdr:from>
    <xdr:to>
      <xdr:col>6</xdr:col>
      <xdr:colOff>228684</xdr:colOff>
      <xdr:row>32</xdr:row>
      <xdr:rowOff>171456</xdr:rowOff>
    </xdr:to>
    <xdr:sp macro="" textlink="">
      <xdr:nvSpPr>
        <xdr:cNvPr id="12" name="TextBox 1"/>
        <xdr:cNvSpPr txBox="1"/>
      </xdr:nvSpPr>
      <xdr:spPr>
        <a:xfrm>
          <a:off x="1800225" y="5924550"/>
          <a:ext cx="1457409" cy="409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b="1">
              <a:solidFill>
                <a:sysClr val="windowText" lastClr="000000"/>
              </a:solidFill>
              <a:latin typeface="+mn-lt"/>
              <a:ea typeface="+mn-ea"/>
              <a:cs typeface="+mn-cs"/>
            </a:rPr>
            <a:t>overall BME representation (10.1%)</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47275</xdr:colOff>
      <xdr:row>1</xdr:row>
      <xdr:rowOff>0</xdr:rowOff>
    </xdr:from>
    <xdr:to>
      <xdr:col>19</xdr:col>
      <xdr:colOff>23087</xdr:colOff>
      <xdr:row>25</xdr:row>
      <xdr:rowOff>19050</xdr:rowOff>
    </xdr:to>
    <xdr:pic>
      <xdr:nvPicPr>
        <xdr:cNvPr id="7" name="Picture 6"/>
        <xdr:cNvPicPr>
          <a:picLocks noChangeAspect="1"/>
        </xdr:cNvPicPr>
      </xdr:nvPicPr>
      <xdr:blipFill>
        <a:blip xmlns:r="http://schemas.openxmlformats.org/officeDocument/2006/relationships" r:embed="rId1"/>
        <a:stretch>
          <a:fillRect/>
        </a:stretch>
      </xdr:blipFill>
      <xdr:spPr>
        <a:xfrm>
          <a:off x="5076475" y="190500"/>
          <a:ext cx="7291012" cy="4591050"/>
        </a:xfrm>
        <a:prstGeom prst="rect">
          <a:avLst/>
        </a:prstGeom>
      </xdr:spPr>
    </xdr:pic>
    <xdr:clientData/>
  </xdr:twoCellAnchor>
  <xdr:twoCellAnchor>
    <xdr:from>
      <xdr:col>15</xdr:col>
      <xdr:colOff>314325</xdr:colOff>
      <xdr:row>3</xdr:row>
      <xdr:rowOff>133350</xdr:rowOff>
    </xdr:from>
    <xdr:to>
      <xdr:col>15</xdr:col>
      <xdr:colOff>333375</xdr:colOff>
      <xdr:row>22</xdr:row>
      <xdr:rowOff>161925</xdr:rowOff>
    </xdr:to>
    <xdr:cxnSp macro="">
      <xdr:nvCxnSpPr>
        <xdr:cNvPr id="5" name="Straight Connector 4"/>
        <xdr:cNvCxnSpPr/>
      </xdr:nvCxnSpPr>
      <xdr:spPr>
        <a:xfrm>
          <a:off x="10220325" y="704850"/>
          <a:ext cx="19050" cy="3648075"/>
        </a:xfrm>
        <a:prstGeom prst="line">
          <a:avLst/>
        </a:prstGeom>
        <a:ln w="25400" cap="sq" cmpd="sng">
          <a:solidFill>
            <a:srgbClr val="FFFF00"/>
          </a:solidFill>
          <a:beve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590550</xdr:colOff>
      <xdr:row>1</xdr:row>
      <xdr:rowOff>152400</xdr:rowOff>
    </xdr:from>
    <xdr:to>
      <xdr:col>17</xdr:col>
      <xdr:colOff>225421</xdr:colOff>
      <xdr:row>3</xdr:row>
      <xdr:rowOff>180973</xdr:rowOff>
    </xdr:to>
    <xdr:sp macro="" textlink="">
      <xdr:nvSpPr>
        <xdr:cNvPr id="6" name="TextBox 1"/>
        <xdr:cNvSpPr txBox="1"/>
      </xdr:nvSpPr>
      <xdr:spPr>
        <a:xfrm>
          <a:off x="9886950" y="342900"/>
          <a:ext cx="1463671" cy="409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900" b="1">
              <a:solidFill>
                <a:sysClr val="windowText" lastClr="000000"/>
              </a:solidFill>
              <a:latin typeface="+mn-lt"/>
              <a:ea typeface="+mn-ea"/>
              <a:cs typeface="+mn-cs"/>
            </a:rPr>
            <a:t>overall female representation (77.5%)</a:t>
          </a:r>
        </a:p>
      </xdr:txBody>
    </xdr:sp>
    <xdr:clientData/>
  </xdr:twoCellAnchor>
  <xdr:twoCellAnchor editAs="oneCell">
    <xdr:from>
      <xdr:col>0</xdr:col>
      <xdr:colOff>190500</xdr:colOff>
      <xdr:row>25</xdr:row>
      <xdr:rowOff>57150</xdr:rowOff>
    </xdr:from>
    <xdr:to>
      <xdr:col>11</xdr:col>
      <xdr:colOff>258209</xdr:colOff>
      <xdr:row>44</xdr:row>
      <xdr:rowOff>65084</xdr:rowOff>
    </xdr:to>
    <xdr:pic>
      <xdr:nvPicPr>
        <xdr:cNvPr id="8" name="Picture 7"/>
        <xdr:cNvPicPr>
          <a:picLocks noChangeAspect="1"/>
        </xdr:cNvPicPr>
      </xdr:nvPicPr>
      <xdr:blipFill>
        <a:blip xmlns:r="http://schemas.openxmlformats.org/officeDocument/2006/relationships" r:embed="rId2"/>
        <a:stretch>
          <a:fillRect/>
        </a:stretch>
      </xdr:blipFill>
      <xdr:spPr>
        <a:xfrm>
          <a:off x="190500" y="4819650"/>
          <a:ext cx="7535309" cy="36274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66674</xdr:colOff>
      <xdr:row>1</xdr:row>
      <xdr:rowOff>9524</xdr:rowOff>
    </xdr:from>
    <xdr:to>
      <xdr:col>17</xdr:col>
      <xdr:colOff>581025</xdr:colOff>
      <xdr:row>25</xdr:row>
      <xdr:rowOff>19050</xdr:rowOff>
    </xdr:to>
    <xdr:pic>
      <xdr:nvPicPr>
        <xdr:cNvPr id="2" name="Picture 1"/>
        <xdr:cNvPicPr>
          <a:picLocks noChangeAspect="1"/>
        </xdr:cNvPicPr>
      </xdr:nvPicPr>
      <xdr:blipFill>
        <a:blip xmlns:r="http://schemas.openxmlformats.org/officeDocument/2006/relationships" r:embed="rId1"/>
        <a:stretch>
          <a:fillRect/>
        </a:stretch>
      </xdr:blipFill>
      <xdr:spPr>
        <a:xfrm>
          <a:off x="5324474" y="200024"/>
          <a:ext cx="6610351" cy="4581526"/>
        </a:xfrm>
        <a:prstGeom prst="rect">
          <a:avLst/>
        </a:prstGeom>
      </xdr:spPr>
    </xdr:pic>
    <xdr:clientData/>
  </xdr:twoCellAnchor>
  <xdr:twoCellAnchor editAs="oneCell">
    <xdr:from>
      <xdr:col>0</xdr:col>
      <xdr:colOff>133349</xdr:colOff>
      <xdr:row>25</xdr:row>
      <xdr:rowOff>57150</xdr:rowOff>
    </xdr:from>
    <xdr:to>
      <xdr:col>12</xdr:col>
      <xdr:colOff>485774</xdr:colOff>
      <xdr:row>44</xdr:row>
      <xdr:rowOff>117866</xdr:rowOff>
    </xdr:to>
    <xdr:pic>
      <xdr:nvPicPr>
        <xdr:cNvPr id="4" name="Picture 3"/>
        <xdr:cNvPicPr>
          <a:picLocks noChangeAspect="1"/>
        </xdr:cNvPicPr>
      </xdr:nvPicPr>
      <xdr:blipFill>
        <a:blip xmlns:r="http://schemas.openxmlformats.org/officeDocument/2006/relationships" r:embed="rId2"/>
        <a:stretch>
          <a:fillRect/>
        </a:stretch>
      </xdr:blipFill>
      <xdr:spPr>
        <a:xfrm>
          <a:off x="133349" y="4819650"/>
          <a:ext cx="8658225" cy="36802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219075</xdr:colOff>
      <xdr:row>26</xdr:row>
      <xdr:rowOff>76200</xdr:rowOff>
    </xdr:from>
    <xdr:to>
      <xdr:col>18</xdr:col>
      <xdr:colOff>336621</xdr:colOff>
      <xdr:row>49</xdr:row>
      <xdr:rowOff>132973</xdr:rowOff>
    </xdr:to>
    <xdr:pic>
      <xdr:nvPicPr>
        <xdr:cNvPr id="2" name="Picture 1"/>
        <xdr:cNvPicPr>
          <a:picLocks noChangeAspect="1"/>
        </xdr:cNvPicPr>
      </xdr:nvPicPr>
      <xdr:blipFill>
        <a:blip xmlns:r="http://schemas.openxmlformats.org/officeDocument/2006/relationships" r:embed="rId1"/>
        <a:stretch>
          <a:fillRect/>
        </a:stretch>
      </xdr:blipFill>
      <xdr:spPr>
        <a:xfrm>
          <a:off x="219075" y="5029200"/>
          <a:ext cx="11071296" cy="4438273"/>
        </a:xfrm>
        <a:prstGeom prst="rect">
          <a:avLst/>
        </a:prstGeom>
      </xdr:spPr>
    </xdr:pic>
    <xdr:clientData/>
  </xdr:twoCellAnchor>
  <xdr:twoCellAnchor editAs="oneCell">
    <xdr:from>
      <xdr:col>0</xdr:col>
      <xdr:colOff>219075</xdr:colOff>
      <xdr:row>50</xdr:row>
      <xdr:rowOff>19050</xdr:rowOff>
    </xdr:from>
    <xdr:to>
      <xdr:col>18</xdr:col>
      <xdr:colOff>336621</xdr:colOff>
      <xdr:row>70</xdr:row>
      <xdr:rowOff>177890</xdr:rowOff>
    </xdr:to>
    <xdr:pic>
      <xdr:nvPicPr>
        <xdr:cNvPr id="5" name="Picture 4"/>
        <xdr:cNvPicPr>
          <a:picLocks noChangeAspect="1"/>
        </xdr:cNvPicPr>
      </xdr:nvPicPr>
      <xdr:blipFill>
        <a:blip xmlns:r="http://schemas.openxmlformats.org/officeDocument/2006/relationships" r:embed="rId2"/>
        <a:stretch>
          <a:fillRect/>
        </a:stretch>
      </xdr:blipFill>
      <xdr:spPr>
        <a:xfrm>
          <a:off x="219075" y="9544050"/>
          <a:ext cx="11071296" cy="39688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26</xdr:row>
      <xdr:rowOff>76200</xdr:rowOff>
    </xdr:from>
    <xdr:to>
      <xdr:col>14</xdr:col>
      <xdr:colOff>36746</xdr:colOff>
      <xdr:row>50</xdr:row>
      <xdr:rowOff>43800</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5324475"/>
          <a:ext cx="10285646" cy="4539600"/>
        </a:xfrm>
        <a:prstGeom prst="rect">
          <a:avLst/>
        </a:prstGeom>
      </xdr:spPr>
    </xdr:pic>
    <xdr:clientData/>
  </xdr:twoCellAnchor>
  <xdr:twoCellAnchor editAs="oneCell">
    <xdr:from>
      <xdr:col>1</xdr:col>
      <xdr:colOff>0</xdr:colOff>
      <xdr:row>50</xdr:row>
      <xdr:rowOff>95249</xdr:rowOff>
    </xdr:from>
    <xdr:to>
      <xdr:col>14</xdr:col>
      <xdr:colOff>38100</xdr:colOff>
      <xdr:row>76</xdr:row>
      <xdr:rowOff>103908</xdr:rowOff>
    </xdr:to>
    <xdr:pic>
      <xdr:nvPicPr>
        <xdr:cNvPr id="4" name="Picture 3"/>
        <xdr:cNvPicPr>
          <a:picLocks noChangeAspect="1"/>
        </xdr:cNvPicPr>
      </xdr:nvPicPr>
      <xdr:blipFill>
        <a:blip xmlns:r="http://schemas.openxmlformats.org/officeDocument/2006/relationships" r:embed="rId2"/>
        <a:stretch>
          <a:fillRect/>
        </a:stretch>
      </xdr:blipFill>
      <xdr:spPr>
        <a:xfrm>
          <a:off x="609600" y="9915524"/>
          <a:ext cx="10287000" cy="49616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25</xdr:row>
      <xdr:rowOff>104775</xdr:rowOff>
    </xdr:from>
    <xdr:to>
      <xdr:col>11</xdr:col>
      <xdr:colOff>345253</xdr:colOff>
      <xdr:row>48</xdr:row>
      <xdr:rowOff>100582</xdr:rowOff>
    </xdr:to>
    <xdr:pic>
      <xdr:nvPicPr>
        <xdr:cNvPr id="3" name="Picture 2"/>
        <xdr:cNvPicPr>
          <a:picLocks noChangeAspect="1"/>
        </xdr:cNvPicPr>
      </xdr:nvPicPr>
      <xdr:blipFill>
        <a:blip xmlns:r="http://schemas.openxmlformats.org/officeDocument/2006/relationships" r:embed="rId1"/>
        <a:stretch>
          <a:fillRect/>
        </a:stretch>
      </xdr:blipFill>
      <xdr:spPr>
        <a:xfrm>
          <a:off x="200025" y="5000625"/>
          <a:ext cx="9565453" cy="4377307"/>
        </a:xfrm>
        <a:prstGeom prst="rect">
          <a:avLst/>
        </a:prstGeom>
      </xdr:spPr>
    </xdr:pic>
    <xdr:clientData/>
  </xdr:twoCellAnchor>
  <xdr:twoCellAnchor editAs="oneCell">
    <xdr:from>
      <xdr:col>1</xdr:col>
      <xdr:colOff>1285875</xdr:colOff>
      <xdr:row>27</xdr:row>
      <xdr:rowOff>85725</xdr:rowOff>
    </xdr:from>
    <xdr:to>
      <xdr:col>1</xdr:col>
      <xdr:colOff>1322454</xdr:colOff>
      <xdr:row>44</xdr:row>
      <xdr:rowOff>163736</xdr:rowOff>
    </xdr:to>
    <xdr:pic>
      <xdr:nvPicPr>
        <xdr:cNvPr id="4" name="Picture 3"/>
        <xdr:cNvPicPr>
          <a:picLocks noChangeAspect="1"/>
        </xdr:cNvPicPr>
      </xdr:nvPicPr>
      <xdr:blipFill>
        <a:blip xmlns:r="http://schemas.openxmlformats.org/officeDocument/2006/relationships" r:embed="rId2"/>
        <a:stretch>
          <a:fillRect/>
        </a:stretch>
      </xdr:blipFill>
      <xdr:spPr>
        <a:xfrm>
          <a:off x="1524000" y="5362575"/>
          <a:ext cx="36579" cy="3316511"/>
        </a:xfrm>
        <a:prstGeom prst="rect">
          <a:avLst/>
        </a:prstGeom>
      </xdr:spPr>
    </xdr:pic>
    <xdr:clientData/>
  </xdr:twoCellAnchor>
  <xdr:twoCellAnchor editAs="oneCell">
    <xdr:from>
      <xdr:col>0</xdr:col>
      <xdr:colOff>219075</xdr:colOff>
      <xdr:row>48</xdr:row>
      <xdr:rowOff>161925</xdr:rowOff>
    </xdr:from>
    <xdr:to>
      <xdr:col>11</xdr:col>
      <xdr:colOff>346013</xdr:colOff>
      <xdr:row>73</xdr:row>
      <xdr:rowOff>160814</xdr:rowOff>
    </xdr:to>
    <xdr:pic>
      <xdr:nvPicPr>
        <xdr:cNvPr id="6" name="Picture 5"/>
        <xdr:cNvPicPr>
          <a:picLocks noChangeAspect="1"/>
        </xdr:cNvPicPr>
      </xdr:nvPicPr>
      <xdr:blipFill>
        <a:blip xmlns:r="http://schemas.openxmlformats.org/officeDocument/2006/relationships" r:embed="rId3"/>
        <a:stretch>
          <a:fillRect/>
        </a:stretch>
      </xdr:blipFill>
      <xdr:spPr>
        <a:xfrm>
          <a:off x="219075" y="9439275"/>
          <a:ext cx="9547163" cy="476138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26</xdr:row>
      <xdr:rowOff>66675</xdr:rowOff>
    </xdr:from>
    <xdr:to>
      <xdr:col>13</xdr:col>
      <xdr:colOff>29073</xdr:colOff>
      <xdr:row>51</xdr:row>
      <xdr:rowOff>138722</xdr:rowOff>
    </xdr:to>
    <xdr:pic>
      <xdr:nvPicPr>
        <xdr:cNvPr id="3" name="Picture 2"/>
        <xdr:cNvPicPr>
          <a:picLocks noChangeAspect="1"/>
        </xdr:cNvPicPr>
      </xdr:nvPicPr>
      <xdr:blipFill>
        <a:blip xmlns:r="http://schemas.openxmlformats.org/officeDocument/2006/relationships" r:embed="rId1"/>
        <a:stretch>
          <a:fillRect/>
        </a:stretch>
      </xdr:blipFill>
      <xdr:spPr>
        <a:xfrm>
          <a:off x="333375" y="5153025"/>
          <a:ext cx="10144623" cy="4834547"/>
        </a:xfrm>
        <a:prstGeom prst="rect">
          <a:avLst/>
        </a:prstGeom>
      </xdr:spPr>
    </xdr:pic>
    <xdr:clientData/>
  </xdr:twoCellAnchor>
  <xdr:twoCellAnchor editAs="oneCell">
    <xdr:from>
      <xdr:col>1</xdr:col>
      <xdr:colOff>0</xdr:colOff>
      <xdr:row>52</xdr:row>
      <xdr:rowOff>19050</xdr:rowOff>
    </xdr:from>
    <xdr:to>
      <xdr:col>13</xdr:col>
      <xdr:colOff>28575</xdr:colOff>
      <xdr:row>80</xdr:row>
      <xdr:rowOff>118528</xdr:rowOff>
    </xdr:to>
    <xdr:pic>
      <xdr:nvPicPr>
        <xdr:cNvPr id="4" name="Picture 3"/>
        <xdr:cNvPicPr>
          <a:picLocks noChangeAspect="1"/>
        </xdr:cNvPicPr>
      </xdr:nvPicPr>
      <xdr:blipFill>
        <a:blip xmlns:r="http://schemas.openxmlformats.org/officeDocument/2006/relationships" r:embed="rId2"/>
        <a:stretch>
          <a:fillRect/>
        </a:stretch>
      </xdr:blipFill>
      <xdr:spPr>
        <a:xfrm>
          <a:off x="333375" y="9925050"/>
          <a:ext cx="10144125" cy="54334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atooine\personnel\Workforce%20Information\Workforce%20Information%2014-15\Projects\Equality%20&amp;%20Diversity%20Report\E&amp;D%20-%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thnicity"/>
      <sheetName val="2. Gender"/>
      <sheetName val="Disability"/>
      <sheetName val="Age"/>
      <sheetName val="Macro1"/>
      <sheetName val="Religion"/>
      <sheetName val="Sexual Orientation"/>
      <sheetName val="Relationship"/>
      <sheetName val="Sheet1"/>
      <sheetName val="Data"/>
      <sheetName val="Lookup Payscale"/>
      <sheetName val="Sheet2"/>
      <sheetName val="Sheet3"/>
      <sheetName val="ONS"/>
    </sheetNames>
    <sheetDataSet>
      <sheetData sheetId="0">
        <row r="37">
          <cell r="T37" t="str">
            <v>BME (%)</v>
          </cell>
          <cell r="U37" t="str">
            <v xml:space="preserve">White British (%) </v>
          </cell>
          <cell r="V37" t="str">
            <v>White Other (%)</v>
          </cell>
          <cell r="W37" t="str">
            <v>Unknown (%)</v>
          </cell>
        </row>
        <row r="53">
          <cell r="A53">
            <v>2009</v>
          </cell>
          <cell r="T53">
            <v>8.7722894035663046</v>
          </cell>
          <cell r="U53">
            <v>80.180364828858373</v>
          </cell>
          <cell r="V53">
            <v>7.84996925599508</v>
          </cell>
          <cell r="W53">
            <v>3.1973765115802419</v>
          </cell>
        </row>
        <row r="54">
          <cell r="A54">
            <v>2010</v>
          </cell>
          <cell r="T54">
            <v>9.2448512585812352</v>
          </cell>
          <cell r="U54">
            <v>81.578947368421055</v>
          </cell>
          <cell r="V54">
            <v>7.3226544622425633</v>
          </cell>
          <cell r="W54">
            <v>1.8535469107551488</v>
          </cell>
        </row>
        <row r="55">
          <cell r="A55">
            <v>2011</v>
          </cell>
          <cell r="T55">
            <v>9.3705965241897609</v>
          </cell>
          <cell r="U55">
            <v>82.151244715829037</v>
          </cell>
          <cell r="V55">
            <v>7.0690465007045571</v>
          </cell>
          <cell r="W55">
            <v>1.4091122592766558</v>
          </cell>
        </row>
        <row r="56">
          <cell r="A56">
            <v>2012</v>
          </cell>
          <cell r="T56">
            <v>9.7123130034522429</v>
          </cell>
          <cell r="U56">
            <v>81.588032220943617</v>
          </cell>
          <cell r="V56">
            <v>7.5258918296892974</v>
          </cell>
          <cell r="W56">
            <v>1.1737629459148446</v>
          </cell>
        </row>
        <row r="57">
          <cell r="A57">
            <v>2013</v>
          </cell>
          <cell r="T57">
            <v>10.352374699058874</v>
          </cell>
          <cell r="U57">
            <v>80.345808710877648</v>
          </cell>
          <cell r="V57">
            <v>8.054278835631429</v>
          </cell>
          <cell r="W57">
            <v>1.2475377544320421</v>
          </cell>
        </row>
        <row r="58">
          <cell r="A58">
            <v>2014</v>
          </cell>
          <cell r="T58">
            <v>9.7896749521988529</v>
          </cell>
          <cell r="U58">
            <v>76.653919694072655</v>
          </cell>
          <cell r="V58">
            <v>12.198852772466541</v>
          </cell>
          <cell r="W58">
            <v>1.3575525812619502</v>
          </cell>
        </row>
        <row r="59">
          <cell r="A59">
            <v>2015</v>
          </cell>
          <cell r="T59">
            <v>10.120222501345772</v>
          </cell>
          <cell r="U59">
            <v>78.19845684550512</v>
          </cell>
          <cell r="V59">
            <v>11.214785573299837</v>
          </cell>
          <cell r="W59">
            <v>0.46653507984927323</v>
          </cell>
        </row>
        <row r="60">
          <cell r="A60" t="str">
            <v>BANES Population</v>
          </cell>
          <cell r="T60">
            <v>5.4216662121625303</v>
          </cell>
          <cell r="U60">
            <v>90.128170166348511</v>
          </cell>
          <cell r="V60">
            <v>4.4501636214889553</v>
          </cell>
          <cell r="W60">
            <v>0</v>
          </cell>
        </row>
      </sheetData>
      <sheetData sheetId="1"/>
      <sheetData sheetId="2">
        <row r="41">
          <cell r="B41" t="str">
            <v>Yes</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
  <sheetViews>
    <sheetView showGridLines="0" tabSelected="1" topLeftCell="A7" workbookViewId="0">
      <selection activeCell="E39" sqref="E39"/>
    </sheetView>
  </sheetViews>
  <sheetFormatPr defaultRowHeight="15" x14ac:dyDescent="0.25"/>
  <sheetData>
    <row r="1" spans="1:14" ht="36" x14ac:dyDescent="0.25">
      <c r="A1" s="167" t="s">
        <v>83</v>
      </c>
      <c r="B1" s="167"/>
      <c r="C1" s="167"/>
      <c r="D1" s="167"/>
      <c r="E1" s="167"/>
      <c r="F1" s="167"/>
      <c r="G1" s="167"/>
      <c r="H1" s="167"/>
      <c r="I1" s="167"/>
      <c r="J1" s="167"/>
      <c r="K1" s="167"/>
      <c r="L1" s="167"/>
      <c r="M1" s="167"/>
      <c r="N1" s="168"/>
    </row>
  </sheetData>
  <mergeCells count="1">
    <mergeCell ref="A1:N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showGridLines="0" workbookViewId="0">
      <selection activeCell="O39" sqref="O39"/>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X30"/>
  <sheetViews>
    <sheetView showGridLines="0" topLeftCell="B31" workbookViewId="0">
      <selection activeCell="Y64" sqref="Y64"/>
    </sheetView>
  </sheetViews>
  <sheetFormatPr defaultRowHeight="15" x14ac:dyDescent="0.25"/>
  <cols>
    <col min="1" max="1" width="4.140625" customWidth="1"/>
    <col min="2" max="2" width="17.28515625" bestFit="1" customWidth="1"/>
    <col min="3" max="19" width="6" customWidth="1"/>
    <col min="20" max="20" width="9.85546875" customWidth="1"/>
    <col min="21" max="24" width="11.28515625" customWidth="1"/>
  </cols>
  <sheetData>
    <row r="6" spans="2:24" ht="15.75" thickBot="1" x14ac:dyDescent="0.3"/>
    <row r="7" spans="2:24" ht="15" customHeight="1" x14ac:dyDescent="0.25">
      <c r="B7" s="1" t="s">
        <v>0</v>
      </c>
      <c r="C7" s="169" t="s">
        <v>1</v>
      </c>
      <c r="D7" s="170"/>
      <c r="E7" s="170"/>
      <c r="F7" s="170"/>
      <c r="G7" s="170"/>
      <c r="H7" s="170"/>
      <c r="I7" s="170"/>
      <c r="J7" s="170"/>
      <c r="K7" s="170"/>
      <c r="L7" s="170"/>
      <c r="M7" s="170"/>
      <c r="N7" s="170"/>
      <c r="O7" s="170"/>
      <c r="P7" s="170"/>
      <c r="Q7" s="170"/>
      <c r="R7" s="170"/>
      <c r="S7" s="170"/>
      <c r="T7" s="170"/>
      <c r="U7" s="171" t="s">
        <v>2</v>
      </c>
      <c r="V7" s="173" t="s">
        <v>3</v>
      </c>
      <c r="W7" s="175" t="s">
        <v>4</v>
      </c>
      <c r="X7" s="177" t="s">
        <v>5</v>
      </c>
    </row>
    <row r="8" spans="2:24" x14ac:dyDescent="0.25">
      <c r="B8" s="2" t="s">
        <v>6</v>
      </c>
      <c r="C8" s="3" t="s">
        <v>7</v>
      </c>
      <c r="D8" s="4" t="s">
        <v>8</v>
      </c>
      <c r="E8" s="4" t="s">
        <v>9</v>
      </c>
      <c r="F8" s="5" t="s">
        <v>10</v>
      </c>
      <c r="G8" s="5" t="s">
        <v>11</v>
      </c>
      <c r="H8" s="5" t="s">
        <v>12</v>
      </c>
      <c r="I8" s="5" t="s">
        <v>13</v>
      </c>
      <c r="J8" s="5" t="s">
        <v>14</v>
      </c>
      <c r="K8" s="5" t="s">
        <v>15</v>
      </c>
      <c r="L8" s="5" t="s">
        <v>16</v>
      </c>
      <c r="M8" s="5" t="s">
        <v>17</v>
      </c>
      <c r="N8" s="5" t="s">
        <v>18</v>
      </c>
      <c r="O8" s="5" t="s">
        <v>19</v>
      </c>
      <c r="P8" s="5" t="s">
        <v>20</v>
      </c>
      <c r="Q8" s="5" t="s">
        <v>21</v>
      </c>
      <c r="R8" s="5" t="s">
        <v>22</v>
      </c>
      <c r="S8" s="6" t="s">
        <v>23</v>
      </c>
      <c r="T8" s="152" t="s">
        <v>50</v>
      </c>
      <c r="U8" s="172"/>
      <c r="V8" s="174"/>
      <c r="W8" s="176"/>
      <c r="X8" s="178"/>
    </row>
    <row r="9" spans="2:24" x14ac:dyDescent="0.25">
      <c r="B9" s="7" t="s">
        <v>25</v>
      </c>
      <c r="C9" s="8">
        <v>18</v>
      </c>
      <c r="D9" s="9"/>
      <c r="E9" s="9">
        <v>1</v>
      </c>
      <c r="F9" s="10"/>
      <c r="G9" s="10"/>
      <c r="H9" s="10"/>
      <c r="I9" s="10"/>
      <c r="J9" s="10"/>
      <c r="K9" s="10"/>
      <c r="L9" s="10"/>
      <c r="M9" s="10"/>
      <c r="N9" s="10"/>
      <c r="O9" s="10"/>
      <c r="P9" s="10"/>
      <c r="Q9" s="10"/>
      <c r="R9" s="10"/>
      <c r="S9" s="11">
        <v>1</v>
      </c>
      <c r="T9" s="12">
        <v>20</v>
      </c>
      <c r="U9" s="13">
        <v>0</v>
      </c>
      <c r="V9" s="14">
        <v>90</v>
      </c>
      <c r="W9" s="15">
        <v>5</v>
      </c>
      <c r="X9" s="16">
        <v>5</v>
      </c>
    </row>
    <row r="10" spans="2:24" x14ac:dyDescent="0.25">
      <c r="B10" s="7" t="s">
        <v>26</v>
      </c>
      <c r="C10" s="8">
        <v>263</v>
      </c>
      <c r="D10" s="9"/>
      <c r="E10" s="9">
        <v>79</v>
      </c>
      <c r="F10" s="10"/>
      <c r="G10" s="10">
        <v>1</v>
      </c>
      <c r="H10" s="10"/>
      <c r="I10" s="10"/>
      <c r="J10" s="10">
        <v>8</v>
      </c>
      <c r="K10" s="10"/>
      <c r="L10" s="10"/>
      <c r="M10" s="10">
        <v>18</v>
      </c>
      <c r="N10" s="10">
        <v>4</v>
      </c>
      <c r="O10" s="10">
        <v>7</v>
      </c>
      <c r="P10" s="10">
        <v>2</v>
      </c>
      <c r="Q10" s="10">
        <v>1</v>
      </c>
      <c r="R10" s="10">
        <v>11</v>
      </c>
      <c r="S10" s="11">
        <v>2</v>
      </c>
      <c r="T10" s="12">
        <v>396</v>
      </c>
      <c r="U10" s="13">
        <v>13.131313131313133</v>
      </c>
      <c r="V10" s="14">
        <v>66.414141414141412</v>
      </c>
      <c r="W10" s="15">
        <v>19.949494949494952</v>
      </c>
      <c r="X10" s="16">
        <v>0.50505050505050508</v>
      </c>
    </row>
    <row r="11" spans="2:24" x14ac:dyDescent="0.25">
      <c r="B11" s="7" t="s">
        <v>27</v>
      </c>
      <c r="C11" s="8">
        <v>912</v>
      </c>
      <c r="D11" s="9">
        <v>1</v>
      </c>
      <c r="E11" s="9">
        <v>141</v>
      </c>
      <c r="F11" s="10">
        <v>5</v>
      </c>
      <c r="G11" s="10">
        <v>1</v>
      </c>
      <c r="H11" s="10">
        <v>8</v>
      </c>
      <c r="I11" s="10"/>
      <c r="J11" s="10">
        <v>38</v>
      </c>
      <c r="K11" s="10">
        <v>5</v>
      </c>
      <c r="L11" s="10">
        <v>1</v>
      </c>
      <c r="M11" s="10">
        <v>30</v>
      </c>
      <c r="N11" s="10">
        <v>8</v>
      </c>
      <c r="O11" s="10">
        <v>15</v>
      </c>
      <c r="P11" s="10"/>
      <c r="Q11" s="10">
        <v>1</v>
      </c>
      <c r="R11" s="10">
        <v>29</v>
      </c>
      <c r="S11" s="11">
        <v>8</v>
      </c>
      <c r="T11" s="12">
        <v>1203</v>
      </c>
      <c r="U11" s="13">
        <v>11.720698254364089</v>
      </c>
      <c r="V11" s="14">
        <v>75.81047381546135</v>
      </c>
      <c r="W11" s="15">
        <v>11.803823773898586</v>
      </c>
      <c r="X11" s="16">
        <v>0.66500415627597675</v>
      </c>
    </row>
    <row r="12" spans="2:24" x14ac:dyDescent="0.25">
      <c r="B12" s="7" t="s">
        <v>28</v>
      </c>
      <c r="C12" s="8">
        <v>469</v>
      </c>
      <c r="D12" s="9">
        <v>5</v>
      </c>
      <c r="E12" s="9">
        <v>39</v>
      </c>
      <c r="F12" s="10">
        <v>2</v>
      </c>
      <c r="G12" s="10">
        <v>1</v>
      </c>
      <c r="H12" s="10">
        <v>1</v>
      </c>
      <c r="I12" s="10">
        <v>2</v>
      </c>
      <c r="J12" s="10">
        <v>3</v>
      </c>
      <c r="K12" s="10">
        <v>1</v>
      </c>
      <c r="L12" s="10">
        <v>2</v>
      </c>
      <c r="M12" s="10">
        <v>5</v>
      </c>
      <c r="N12" s="10">
        <v>7</v>
      </c>
      <c r="O12" s="10">
        <v>1</v>
      </c>
      <c r="P12" s="10"/>
      <c r="Q12" s="10">
        <v>2</v>
      </c>
      <c r="R12" s="10">
        <v>3</v>
      </c>
      <c r="S12" s="11">
        <v>1</v>
      </c>
      <c r="T12" s="12">
        <v>544</v>
      </c>
      <c r="U12" s="13">
        <v>5.5147058823529411</v>
      </c>
      <c r="V12" s="14">
        <v>86.213235294117652</v>
      </c>
      <c r="W12" s="15">
        <v>8.0882352941176467</v>
      </c>
      <c r="X12" s="16">
        <v>0.18382352941176469</v>
      </c>
    </row>
    <row r="13" spans="2:24" x14ac:dyDescent="0.25">
      <c r="B13" s="7" t="s">
        <v>29</v>
      </c>
      <c r="C13" s="8">
        <v>244</v>
      </c>
      <c r="D13" s="9"/>
      <c r="E13" s="9">
        <v>24</v>
      </c>
      <c r="F13" s="10">
        <v>1</v>
      </c>
      <c r="G13" s="10"/>
      <c r="H13" s="10"/>
      <c r="I13" s="10"/>
      <c r="J13" s="10">
        <v>2</v>
      </c>
      <c r="K13" s="10"/>
      <c r="L13" s="10">
        <v>1</v>
      </c>
      <c r="M13" s="10">
        <v>2</v>
      </c>
      <c r="N13" s="10"/>
      <c r="O13" s="10">
        <v>1</v>
      </c>
      <c r="P13" s="10"/>
      <c r="Q13" s="10">
        <v>1</v>
      </c>
      <c r="R13" s="10">
        <v>1</v>
      </c>
      <c r="S13" s="11">
        <v>3</v>
      </c>
      <c r="T13" s="12">
        <v>280</v>
      </c>
      <c r="U13" s="13">
        <v>3.214285714285714</v>
      </c>
      <c r="V13" s="14">
        <v>87.142857142857139</v>
      </c>
      <c r="W13" s="15">
        <v>8.5714285714285712</v>
      </c>
      <c r="X13" s="16">
        <v>1.0714285714285714</v>
      </c>
    </row>
    <row r="14" spans="2:24" x14ac:dyDescent="0.25">
      <c r="B14" s="7" t="s">
        <v>30</v>
      </c>
      <c r="C14" s="8">
        <v>806</v>
      </c>
      <c r="D14" s="9">
        <v>12</v>
      </c>
      <c r="E14" s="9">
        <v>129</v>
      </c>
      <c r="F14" s="10">
        <v>4</v>
      </c>
      <c r="G14" s="10">
        <v>4</v>
      </c>
      <c r="H14" s="10">
        <v>2</v>
      </c>
      <c r="I14" s="10">
        <v>5</v>
      </c>
      <c r="J14" s="10">
        <v>52</v>
      </c>
      <c r="K14" s="10">
        <v>5</v>
      </c>
      <c r="L14" s="10"/>
      <c r="M14" s="10">
        <v>36</v>
      </c>
      <c r="N14" s="10">
        <v>15</v>
      </c>
      <c r="O14" s="10">
        <v>22</v>
      </c>
      <c r="P14" s="10">
        <v>1</v>
      </c>
      <c r="Q14" s="10">
        <v>6</v>
      </c>
      <c r="R14" s="10">
        <v>30</v>
      </c>
      <c r="S14" s="11">
        <v>1</v>
      </c>
      <c r="T14" s="12">
        <v>1130</v>
      </c>
      <c r="U14" s="13">
        <v>16.10619469026549</v>
      </c>
      <c r="V14" s="14">
        <v>71.327433628318587</v>
      </c>
      <c r="W14" s="15">
        <v>12.477876106194691</v>
      </c>
      <c r="X14" s="16">
        <v>8.8495575221238937E-2</v>
      </c>
    </row>
    <row r="15" spans="2:24" x14ac:dyDescent="0.25">
      <c r="B15" s="7" t="s">
        <v>31</v>
      </c>
      <c r="C15" s="8">
        <v>639</v>
      </c>
      <c r="D15" s="9">
        <v>20</v>
      </c>
      <c r="E15" s="9">
        <v>60</v>
      </c>
      <c r="F15" s="10">
        <v>2</v>
      </c>
      <c r="G15" s="10">
        <v>2</v>
      </c>
      <c r="H15" s="10">
        <v>3</v>
      </c>
      <c r="I15" s="10">
        <v>3</v>
      </c>
      <c r="J15" s="10">
        <v>13</v>
      </c>
      <c r="K15" s="10"/>
      <c r="L15" s="10"/>
      <c r="M15" s="10">
        <v>3</v>
      </c>
      <c r="N15" s="10">
        <v>6</v>
      </c>
      <c r="O15" s="10">
        <v>4</v>
      </c>
      <c r="P15" s="10"/>
      <c r="Q15" s="10">
        <v>2</v>
      </c>
      <c r="R15" s="10">
        <v>5</v>
      </c>
      <c r="S15" s="11">
        <v>3</v>
      </c>
      <c r="T15" s="12">
        <v>765</v>
      </c>
      <c r="U15" s="13">
        <v>5.620915032679739</v>
      </c>
      <c r="V15" s="14">
        <v>83.529411764705884</v>
      </c>
      <c r="W15" s="15">
        <v>10.457516339869281</v>
      </c>
      <c r="X15" s="16">
        <v>0.39215686274509803</v>
      </c>
    </row>
    <row r="16" spans="2:24" x14ac:dyDescent="0.25">
      <c r="B16" s="7" t="s">
        <v>32</v>
      </c>
      <c r="C16" s="8">
        <v>392</v>
      </c>
      <c r="D16" s="9">
        <v>4</v>
      </c>
      <c r="E16" s="9">
        <v>29</v>
      </c>
      <c r="F16" s="10"/>
      <c r="G16" s="10"/>
      <c r="H16" s="10">
        <v>2</v>
      </c>
      <c r="I16" s="10">
        <v>4</v>
      </c>
      <c r="J16" s="10">
        <v>3</v>
      </c>
      <c r="K16" s="10"/>
      <c r="L16" s="10"/>
      <c r="M16" s="10">
        <v>6</v>
      </c>
      <c r="N16" s="10">
        <v>2</v>
      </c>
      <c r="O16" s="10">
        <v>1</v>
      </c>
      <c r="P16" s="10">
        <v>1</v>
      </c>
      <c r="Q16" s="10">
        <v>2</v>
      </c>
      <c r="R16" s="10">
        <v>1</v>
      </c>
      <c r="S16" s="11">
        <v>1</v>
      </c>
      <c r="T16" s="12">
        <v>448</v>
      </c>
      <c r="U16" s="13">
        <v>4.9107142857142856</v>
      </c>
      <c r="V16" s="14">
        <v>87.5</v>
      </c>
      <c r="W16" s="15">
        <v>7.3660714285714288</v>
      </c>
      <c r="X16" s="16">
        <v>0.2232142857142857</v>
      </c>
    </row>
    <row r="17" spans="2:24" x14ac:dyDescent="0.25">
      <c r="B17" s="7" t="s">
        <v>33</v>
      </c>
      <c r="C17" s="8">
        <v>174</v>
      </c>
      <c r="D17" s="9">
        <v>3</v>
      </c>
      <c r="E17" s="9">
        <v>14</v>
      </c>
      <c r="F17" s="10"/>
      <c r="G17" s="10"/>
      <c r="H17" s="10"/>
      <c r="I17" s="10"/>
      <c r="J17" s="10"/>
      <c r="K17" s="10"/>
      <c r="L17" s="10"/>
      <c r="M17" s="10">
        <v>1</v>
      </c>
      <c r="N17" s="10"/>
      <c r="O17" s="10">
        <v>1</v>
      </c>
      <c r="P17" s="10"/>
      <c r="Q17" s="10">
        <v>1</v>
      </c>
      <c r="R17" s="10"/>
      <c r="S17" s="11"/>
      <c r="T17" s="12">
        <v>194</v>
      </c>
      <c r="U17" s="13">
        <v>1.5463917525773196</v>
      </c>
      <c r="V17" s="14">
        <v>89.690721649484544</v>
      </c>
      <c r="W17" s="15">
        <v>8.7628865979381434</v>
      </c>
      <c r="X17" s="16">
        <v>0</v>
      </c>
    </row>
    <row r="18" spans="2:24" x14ac:dyDescent="0.25">
      <c r="B18" s="7" t="s">
        <v>34</v>
      </c>
      <c r="C18" s="8">
        <v>2</v>
      </c>
      <c r="D18" s="9"/>
      <c r="E18" s="9"/>
      <c r="F18" s="10"/>
      <c r="G18" s="10"/>
      <c r="H18" s="10"/>
      <c r="I18" s="10"/>
      <c r="J18" s="10"/>
      <c r="K18" s="10"/>
      <c r="L18" s="10"/>
      <c r="M18" s="10"/>
      <c r="N18" s="10"/>
      <c r="O18" s="10"/>
      <c r="P18" s="10"/>
      <c r="Q18" s="10"/>
      <c r="R18" s="10"/>
      <c r="S18" s="11"/>
      <c r="T18" s="12">
        <v>2</v>
      </c>
      <c r="U18" s="13">
        <v>0</v>
      </c>
      <c r="V18" s="14">
        <v>100</v>
      </c>
      <c r="W18" s="15">
        <v>0</v>
      </c>
      <c r="X18" s="16">
        <v>0</v>
      </c>
    </row>
    <row r="19" spans="2:24" x14ac:dyDescent="0.25">
      <c r="B19" s="7" t="s">
        <v>35</v>
      </c>
      <c r="C19" s="8">
        <v>230</v>
      </c>
      <c r="D19" s="9">
        <v>8</v>
      </c>
      <c r="E19" s="9">
        <v>29</v>
      </c>
      <c r="F19" s="10"/>
      <c r="G19" s="10"/>
      <c r="H19" s="10"/>
      <c r="I19" s="10">
        <v>3</v>
      </c>
      <c r="J19" s="10">
        <v>9</v>
      </c>
      <c r="K19" s="10">
        <v>2</v>
      </c>
      <c r="L19" s="10"/>
      <c r="M19" s="10">
        <v>6</v>
      </c>
      <c r="N19" s="10"/>
      <c r="O19" s="10">
        <v>4</v>
      </c>
      <c r="P19" s="10"/>
      <c r="Q19" s="10">
        <v>5</v>
      </c>
      <c r="R19" s="10">
        <v>5</v>
      </c>
      <c r="S19" s="11">
        <v>5</v>
      </c>
      <c r="T19" s="12">
        <v>306</v>
      </c>
      <c r="U19" s="13">
        <v>11.111111111111111</v>
      </c>
      <c r="V19" s="14">
        <v>75.16339869281046</v>
      </c>
      <c r="W19" s="15">
        <v>12.091503267973856</v>
      </c>
      <c r="X19" s="16">
        <v>1.6339869281045754</v>
      </c>
    </row>
    <row r="20" spans="2:24" x14ac:dyDescent="0.25">
      <c r="B20" s="7" t="s">
        <v>36</v>
      </c>
      <c r="C20" s="8">
        <v>34</v>
      </c>
      <c r="D20" s="9">
        <v>1</v>
      </c>
      <c r="E20" s="9">
        <v>6</v>
      </c>
      <c r="F20" s="10"/>
      <c r="G20" s="10"/>
      <c r="H20" s="10"/>
      <c r="I20" s="10"/>
      <c r="J20" s="10">
        <v>11</v>
      </c>
      <c r="K20" s="10"/>
      <c r="L20" s="10"/>
      <c r="M20" s="10">
        <v>1</v>
      </c>
      <c r="N20" s="10"/>
      <c r="O20" s="10"/>
      <c r="P20" s="10"/>
      <c r="Q20" s="10">
        <v>1</v>
      </c>
      <c r="R20" s="10">
        <v>5</v>
      </c>
      <c r="S20" s="11"/>
      <c r="T20" s="12">
        <v>59</v>
      </c>
      <c r="U20" s="13">
        <v>30.508474576271187</v>
      </c>
      <c r="V20" s="14">
        <v>57.627118644067799</v>
      </c>
      <c r="W20" s="15">
        <v>11.864406779661017</v>
      </c>
      <c r="X20" s="16">
        <v>0</v>
      </c>
    </row>
    <row r="21" spans="2:24" ht="15.75" thickBot="1" x14ac:dyDescent="0.3">
      <c r="B21" s="17" t="s">
        <v>37</v>
      </c>
      <c r="C21" s="18">
        <v>175</v>
      </c>
      <c r="D21" s="19">
        <v>5</v>
      </c>
      <c r="E21" s="19">
        <v>15</v>
      </c>
      <c r="F21" s="20"/>
      <c r="G21" s="20"/>
      <c r="H21" s="20">
        <v>2</v>
      </c>
      <c r="I21" s="20">
        <v>1</v>
      </c>
      <c r="J21" s="20">
        <v>10</v>
      </c>
      <c r="K21" s="20">
        <v>3</v>
      </c>
      <c r="L21" s="20"/>
      <c r="M21" s="20">
        <v>4</v>
      </c>
      <c r="N21" s="20"/>
      <c r="O21" s="20">
        <v>2</v>
      </c>
      <c r="P21" s="20"/>
      <c r="Q21" s="20">
        <v>3</v>
      </c>
      <c r="R21" s="20">
        <v>5</v>
      </c>
      <c r="S21" s="21">
        <v>1</v>
      </c>
      <c r="T21" s="22">
        <v>226</v>
      </c>
      <c r="U21" s="23">
        <v>13.274336283185843</v>
      </c>
      <c r="V21" s="24">
        <v>77.43362831858407</v>
      </c>
      <c r="W21" s="25">
        <v>8.8495575221238933</v>
      </c>
      <c r="X21" s="26">
        <v>0.44247787610619471</v>
      </c>
    </row>
    <row r="22" spans="2:24" ht="15.75" thickBot="1" x14ac:dyDescent="0.3">
      <c r="B22" s="27" t="s">
        <v>50</v>
      </c>
      <c r="C22" s="28">
        <v>4358</v>
      </c>
      <c r="D22" s="28">
        <v>59</v>
      </c>
      <c r="E22" s="28">
        <v>566</v>
      </c>
      <c r="F22" s="28">
        <v>14</v>
      </c>
      <c r="G22" s="28">
        <v>9</v>
      </c>
      <c r="H22" s="28">
        <v>18</v>
      </c>
      <c r="I22" s="28">
        <v>18</v>
      </c>
      <c r="J22" s="28">
        <v>149</v>
      </c>
      <c r="K22" s="28">
        <v>16</v>
      </c>
      <c r="L22" s="28">
        <v>4</v>
      </c>
      <c r="M22" s="28">
        <v>112</v>
      </c>
      <c r="N22" s="28">
        <v>42</v>
      </c>
      <c r="O22" s="28">
        <v>58</v>
      </c>
      <c r="P22" s="28">
        <v>4</v>
      </c>
      <c r="Q22" s="28">
        <v>25</v>
      </c>
      <c r="R22" s="28">
        <v>95</v>
      </c>
      <c r="S22" s="28">
        <v>26</v>
      </c>
      <c r="T22" s="29">
        <v>5573</v>
      </c>
      <c r="U22" s="30">
        <v>10.120222501345774</v>
      </c>
      <c r="V22" s="31">
        <v>78.19845684550512</v>
      </c>
      <c r="W22" s="31">
        <v>11.214785573299839</v>
      </c>
      <c r="X22" s="32">
        <v>0.46653507984927323</v>
      </c>
    </row>
    <row r="23" spans="2:24" x14ac:dyDescent="0.25">
      <c r="B23" s="33">
        <v>2009</v>
      </c>
      <c r="C23" s="34">
        <v>80.180364828858373</v>
      </c>
      <c r="D23" s="35">
        <v>0.98380815740930516</v>
      </c>
      <c r="E23" s="35">
        <v>6.8661610985857751</v>
      </c>
      <c r="F23" s="36">
        <v>0.14347202295552369</v>
      </c>
      <c r="G23" s="36">
        <v>0.20496003279360525</v>
      </c>
      <c r="H23" s="36">
        <v>0.16396802623488421</v>
      </c>
      <c r="I23" s="36">
        <v>0.20496003279360525</v>
      </c>
      <c r="J23" s="36">
        <v>2.8694404591104736</v>
      </c>
      <c r="K23" s="36">
        <v>0.32793605246976842</v>
      </c>
      <c r="L23" s="36">
        <v>2.0496003279360527E-2</v>
      </c>
      <c r="M23" s="36">
        <v>1.0248001639680262</v>
      </c>
      <c r="N23" s="36">
        <v>0.75835212133633945</v>
      </c>
      <c r="O23" s="36">
        <v>0.98380815740930516</v>
      </c>
      <c r="P23" s="36">
        <v>0.22545603607296577</v>
      </c>
      <c r="Q23" s="36">
        <v>0.49190407870465258</v>
      </c>
      <c r="R23" s="36">
        <v>1.3527362164377947</v>
      </c>
      <c r="S23" s="36">
        <v>3.1973765115802419</v>
      </c>
      <c r="T23" s="37">
        <v>100</v>
      </c>
      <c r="U23" s="38">
        <v>8.7722894035663046</v>
      </c>
      <c r="V23" s="34">
        <v>80.180364828858373</v>
      </c>
      <c r="W23" s="35">
        <v>7.84996925599508</v>
      </c>
      <c r="X23" s="39">
        <v>3.1973765115802419</v>
      </c>
    </row>
    <row r="24" spans="2:24" x14ac:dyDescent="0.25">
      <c r="B24" s="40">
        <v>2010</v>
      </c>
      <c r="C24" s="14">
        <v>81.578947368421055</v>
      </c>
      <c r="D24" s="15">
        <v>0.91533180778032042</v>
      </c>
      <c r="E24" s="15">
        <v>6.4073226544622424</v>
      </c>
      <c r="F24" s="41">
        <v>0.16018306636155605</v>
      </c>
      <c r="G24" s="41">
        <v>0.20594965675057209</v>
      </c>
      <c r="H24" s="41">
        <v>0.2288329519450801</v>
      </c>
      <c r="I24" s="41">
        <v>0.25171624713958812</v>
      </c>
      <c r="J24" s="41">
        <v>2.654462242562929</v>
      </c>
      <c r="K24" s="41">
        <v>0.2288329519450801</v>
      </c>
      <c r="L24" s="41">
        <v>2.2883295194508012E-2</v>
      </c>
      <c r="M24" s="41">
        <v>1.4874141876430207</v>
      </c>
      <c r="N24" s="41">
        <v>0.73226544622425638</v>
      </c>
      <c r="O24" s="41">
        <v>0.93821510297482835</v>
      </c>
      <c r="P24" s="41">
        <v>0.36613272311212819</v>
      </c>
      <c r="Q24" s="41">
        <v>0.45766590389016021</v>
      </c>
      <c r="R24" s="41">
        <v>1.5102974828375286</v>
      </c>
      <c r="S24" s="41">
        <v>1.8535469107551488</v>
      </c>
      <c r="T24" s="12">
        <v>100</v>
      </c>
      <c r="U24" s="13">
        <v>9.2448512585812352</v>
      </c>
      <c r="V24" s="14">
        <v>81.578947368421055</v>
      </c>
      <c r="W24" s="15">
        <v>7.3226544622425633</v>
      </c>
      <c r="X24" s="16">
        <v>1.8535469107551488</v>
      </c>
    </row>
    <row r="25" spans="2:24" x14ac:dyDescent="0.25">
      <c r="B25" s="40">
        <v>2011</v>
      </c>
      <c r="C25" s="14">
        <v>82.151244715829037</v>
      </c>
      <c r="D25" s="15">
        <v>0.82198215124471585</v>
      </c>
      <c r="E25" s="15">
        <v>6.2470643494598406</v>
      </c>
      <c r="F25" s="41">
        <v>0.16439643024894315</v>
      </c>
      <c r="G25" s="41">
        <v>0.21136683889149835</v>
      </c>
      <c r="H25" s="41">
        <v>0.23485204321277595</v>
      </c>
      <c r="I25" s="41">
        <v>0.25833724753405357</v>
      </c>
      <c r="J25" s="41">
        <v>2.7007984969469234</v>
      </c>
      <c r="K25" s="41">
        <v>0.23485204321277595</v>
      </c>
      <c r="L25" s="41">
        <v>2.3485204321277597E-2</v>
      </c>
      <c r="M25" s="41">
        <v>1.4795678722404886</v>
      </c>
      <c r="N25" s="41">
        <v>0.72804133395960546</v>
      </c>
      <c r="O25" s="41">
        <v>1.0333489901362143</v>
      </c>
      <c r="P25" s="41">
        <v>0.30530765617660871</v>
      </c>
      <c r="Q25" s="41">
        <v>0.37576326914044156</v>
      </c>
      <c r="R25" s="41">
        <v>1.6204790981681543</v>
      </c>
      <c r="S25" s="41">
        <v>1.4091122592766558</v>
      </c>
      <c r="T25" s="12">
        <v>100</v>
      </c>
      <c r="U25" s="13">
        <v>9.3705965241897609</v>
      </c>
      <c r="V25" s="14">
        <v>82.151244715829037</v>
      </c>
      <c r="W25" s="15">
        <v>7.0690465007045571</v>
      </c>
      <c r="X25" s="16">
        <v>1.4091122592766558</v>
      </c>
    </row>
    <row r="26" spans="2:24" x14ac:dyDescent="0.25">
      <c r="B26" s="40">
        <v>2012</v>
      </c>
      <c r="C26" s="14">
        <v>81.588032220943617</v>
      </c>
      <c r="D26" s="15">
        <v>0.89758342922899892</v>
      </c>
      <c r="E26" s="15">
        <v>6.6283084004602992</v>
      </c>
      <c r="F26" s="41">
        <v>0.1611047180667434</v>
      </c>
      <c r="G26" s="41">
        <v>0.20713463751438435</v>
      </c>
      <c r="H26" s="41">
        <v>0.18411967779056385</v>
      </c>
      <c r="I26" s="41">
        <v>0.27617951668584578</v>
      </c>
      <c r="J26" s="41">
        <v>2.7387802071346377</v>
      </c>
      <c r="K26" s="41">
        <v>0.27617951668584578</v>
      </c>
      <c r="L26" s="41">
        <v>2.3014959723820481E-2</v>
      </c>
      <c r="M26" s="41">
        <v>1.8181818181818181</v>
      </c>
      <c r="N26" s="41">
        <v>0.75949367088607589</v>
      </c>
      <c r="O26" s="41">
        <v>1.0356731875719216</v>
      </c>
      <c r="P26" s="41">
        <v>0.25316455696202533</v>
      </c>
      <c r="Q26" s="41">
        <v>0.34522439585730724</v>
      </c>
      <c r="R26" s="41">
        <v>1.6340621403912543</v>
      </c>
      <c r="S26" s="41">
        <v>1.1737629459148446</v>
      </c>
      <c r="T26" s="12">
        <v>100</v>
      </c>
      <c r="U26" s="13">
        <v>9.7123130034522429</v>
      </c>
      <c r="V26" s="14">
        <v>81.588032220943617</v>
      </c>
      <c r="W26" s="15">
        <v>7.5258918296892974</v>
      </c>
      <c r="X26" s="16">
        <v>1.1737629459148446</v>
      </c>
    </row>
    <row r="27" spans="2:24" ht="15.75" customHeight="1" x14ac:dyDescent="0.25">
      <c r="B27" s="40">
        <v>2013</v>
      </c>
      <c r="C27" s="14">
        <v>80.345808710877648</v>
      </c>
      <c r="D27" s="15">
        <v>0.87546509082950319</v>
      </c>
      <c r="E27" s="15">
        <v>7.1788137448019267</v>
      </c>
      <c r="F27" s="41">
        <v>0.13131976362442546</v>
      </c>
      <c r="G27" s="41">
        <v>0.26263952724885092</v>
      </c>
      <c r="H27" s="41">
        <v>0.24075289997811336</v>
      </c>
      <c r="I27" s="41">
        <v>0.35018603633180129</v>
      </c>
      <c r="J27" s="41">
        <v>2.9109214270080979</v>
      </c>
      <c r="K27" s="41">
        <v>0.2188662727073758</v>
      </c>
      <c r="L27" s="41">
        <v>2.188662727073758E-2</v>
      </c>
      <c r="M27" s="41">
        <v>2.0354563361785947</v>
      </c>
      <c r="N27" s="41">
        <v>0.70037207266360257</v>
      </c>
      <c r="O27" s="41">
        <v>1.094331363536879</v>
      </c>
      <c r="P27" s="41">
        <v>0.15320639089516305</v>
      </c>
      <c r="Q27" s="41">
        <v>0.41584591814401406</v>
      </c>
      <c r="R27" s="41">
        <v>1.8165900634712191</v>
      </c>
      <c r="S27" s="41">
        <v>1.2475377544320421</v>
      </c>
      <c r="T27" s="12">
        <v>100</v>
      </c>
      <c r="U27" s="13">
        <v>10.352374699058874</v>
      </c>
      <c r="V27" s="14">
        <v>80.345808710877648</v>
      </c>
      <c r="W27" s="15">
        <v>8.054278835631429</v>
      </c>
      <c r="X27" s="16">
        <v>1.2475377544320421</v>
      </c>
    </row>
    <row r="28" spans="2:24" ht="15.75" customHeight="1" x14ac:dyDescent="0.25">
      <c r="B28" s="40">
        <v>2014</v>
      </c>
      <c r="C28" s="14">
        <v>76.653919694072655</v>
      </c>
      <c r="D28" s="15">
        <v>0.95602294455066927</v>
      </c>
      <c r="E28" s="15">
        <v>11.242829827915871</v>
      </c>
      <c r="F28" s="41">
        <v>0.21032504780114722</v>
      </c>
      <c r="G28" s="41">
        <v>0.21032504780114722</v>
      </c>
      <c r="H28" s="41">
        <v>0.32504780114722753</v>
      </c>
      <c r="I28" s="41">
        <v>0.34416826003824091</v>
      </c>
      <c r="J28" s="41">
        <v>2.7533460803059273</v>
      </c>
      <c r="K28" s="41">
        <v>0.24856596558317398</v>
      </c>
      <c r="L28" s="41">
        <v>5.7361376673040157E-2</v>
      </c>
      <c r="M28" s="41">
        <v>1.8738049713193115</v>
      </c>
      <c r="N28" s="41">
        <v>0.6118546845124283</v>
      </c>
      <c r="O28" s="41">
        <v>0.89866156787762907</v>
      </c>
      <c r="P28" s="41">
        <v>7.6481835564053538E-2</v>
      </c>
      <c r="Q28" s="41">
        <v>0.34416826003824091</v>
      </c>
      <c r="R28" s="41">
        <v>1.835564053537285</v>
      </c>
      <c r="S28" s="41">
        <v>1.3575525812619502</v>
      </c>
      <c r="T28" s="12">
        <v>100</v>
      </c>
      <c r="U28" s="13">
        <v>9.7896749521988529</v>
      </c>
      <c r="V28" s="14">
        <v>76.653919694072655</v>
      </c>
      <c r="W28" s="15">
        <v>12.198852772466541</v>
      </c>
      <c r="X28" s="16">
        <v>1.3575525812619502</v>
      </c>
    </row>
    <row r="29" spans="2:24" ht="15.75" customHeight="1" thickBot="1" x14ac:dyDescent="0.3">
      <c r="B29" s="42">
        <v>2015</v>
      </c>
      <c r="C29" s="43">
        <v>78.19845684550512</v>
      </c>
      <c r="D29" s="44">
        <v>1.0586757581195048</v>
      </c>
      <c r="E29" s="44">
        <v>10.156109815180333</v>
      </c>
      <c r="F29" s="45">
        <v>0.2512111968419164</v>
      </c>
      <c r="G29" s="45">
        <v>0.16149291225551768</v>
      </c>
      <c r="H29" s="45">
        <v>0.32298582451103536</v>
      </c>
      <c r="I29" s="45">
        <v>0.32298582451103536</v>
      </c>
      <c r="J29" s="45">
        <v>2.6736048806746813</v>
      </c>
      <c r="K29" s="45">
        <v>0.2870985106764759</v>
      </c>
      <c r="L29" s="45">
        <v>7.1774627669118976E-2</v>
      </c>
      <c r="M29" s="45">
        <v>2.0096895747353312</v>
      </c>
      <c r="N29" s="45">
        <v>0.75363359052574908</v>
      </c>
      <c r="O29" s="45">
        <v>1.040732101202225</v>
      </c>
      <c r="P29" s="45">
        <v>7.1774627669118976E-2</v>
      </c>
      <c r="Q29" s="45">
        <v>0.4485914229319935</v>
      </c>
      <c r="R29" s="45">
        <v>1.7046474071415754</v>
      </c>
      <c r="S29" s="45">
        <v>0.46653507984927323</v>
      </c>
      <c r="T29" s="46">
        <v>100</v>
      </c>
      <c r="U29" s="47">
        <v>10.120222501345772</v>
      </c>
      <c r="V29" s="43">
        <v>78.19845684550512</v>
      </c>
      <c r="W29" s="44">
        <v>11.214785573299837</v>
      </c>
      <c r="X29" s="48">
        <v>0.46653507984927323</v>
      </c>
    </row>
    <row r="30" spans="2:24" ht="15.75" thickBot="1" x14ac:dyDescent="0.3">
      <c r="B30" s="42" t="s">
        <v>39</v>
      </c>
      <c r="C30" s="43">
        <v>90.128170166348511</v>
      </c>
      <c r="D30" s="44">
        <v>0.65107717480229066</v>
      </c>
      <c r="E30" s="44">
        <v>3.799086446686665</v>
      </c>
      <c r="F30" s="45">
        <v>0.54029179165530405</v>
      </c>
      <c r="G30" s="45">
        <v>0.16589400963548767</v>
      </c>
      <c r="H30" s="45">
        <v>0.54199618216525769</v>
      </c>
      <c r="I30" s="45">
        <v>0.39825924915916738</v>
      </c>
      <c r="J30" s="45">
        <v>0.63403326970275431</v>
      </c>
      <c r="K30" s="45">
        <v>9.6582128897372971E-2</v>
      </c>
      <c r="L30" s="45">
        <v>0.12442050722661577</v>
      </c>
      <c r="M30" s="45">
        <v>0.65903099718207436</v>
      </c>
      <c r="N30" s="45">
        <v>0.3817834742296155</v>
      </c>
      <c r="O30" s="45">
        <v>0.28349695482228887</v>
      </c>
      <c r="P30" s="45">
        <v>8.8060176347604768E-2</v>
      </c>
      <c r="Q30" s="45">
        <v>1.0862648850104537</v>
      </c>
      <c r="R30" s="45">
        <v>0.42155258612853375</v>
      </c>
      <c r="S30" s="45">
        <v>0</v>
      </c>
      <c r="T30" s="46">
        <v>100</v>
      </c>
      <c r="U30" s="47">
        <v>5.4216662121625303</v>
      </c>
      <c r="V30" s="43">
        <v>90.128170166348511</v>
      </c>
      <c r="W30" s="44">
        <v>4.4501636214889553</v>
      </c>
      <c r="X30" s="48">
        <v>0</v>
      </c>
    </row>
  </sheetData>
  <mergeCells count="5">
    <mergeCell ref="C7:T7"/>
    <mergeCell ref="U7:U8"/>
    <mergeCell ref="V7:V8"/>
    <mergeCell ref="W7:W8"/>
    <mergeCell ref="X7:X8"/>
  </mergeCells>
  <pageMargins left="0.7" right="0.7" top="0.75" bottom="0.75" header="0.3" footer="0.3"/>
  <pageSetup paperSize="9" scale="7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5"/>
  <sheetViews>
    <sheetView showGridLines="0" workbookViewId="0">
      <selection activeCell="M33" sqref="M33"/>
    </sheetView>
  </sheetViews>
  <sheetFormatPr defaultRowHeight="15" x14ac:dyDescent="0.25"/>
  <cols>
    <col min="1" max="1" width="3" customWidth="1"/>
    <col min="2" max="2" width="17.42578125" bestFit="1" customWidth="1"/>
    <col min="3" max="7" width="11" customWidth="1"/>
  </cols>
  <sheetData>
    <row r="2" spans="2:7" x14ac:dyDescent="0.25">
      <c r="B2" s="179" t="s">
        <v>6</v>
      </c>
      <c r="C2" s="181" t="s">
        <v>40</v>
      </c>
      <c r="D2" s="182"/>
      <c r="E2" s="183"/>
      <c r="F2" s="184" t="s">
        <v>41</v>
      </c>
      <c r="G2" s="185"/>
    </row>
    <row r="3" spans="2:7" x14ac:dyDescent="0.25">
      <c r="B3" s="180"/>
      <c r="C3" s="49" t="s">
        <v>42</v>
      </c>
      <c r="D3" s="50" t="s">
        <v>43</v>
      </c>
      <c r="E3" s="51" t="s">
        <v>24</v>
      </c>
      <c r="F3" s="49" t="s">
        <v>42</v>
      </c>
      <c r="G3" s="50" t="s">
        <v>43</v>
      </c>
    </row>
    <row r="4" spans="2:7" x14ac:dyDescent="0.25">
      <c r="B4" s="52" t="s">
        <v>25</v>
      </c>
      <c r="C4" s="53">
        <v>13</v>
      </c>
      <c r="D4" s="54">
        <v>7</v>
      </c>
      <c r="E4" s="55">
        <v>20</v>
      </c>
      <c r="F4" s="56">
        <v>65</v>
      </c>
      <c r="G4" s="41">
        <v>35</v>
      </c>
    </row>
    <row r="5" spans="2:7" x14ac:dyDescent="0.25">
      <c r="B5" s="52" t="s">
        <v>26</v>
      </c>
      <c r="C5" s="53">
        <v>186</v>
      </c>
      <c r="D5" s="54">
        <v>210</v>
      </c>
      <c r="E5" s="55">
        <v>396</v>
      </c>
      <c r="F5" s="56">
        <v>46.969696969696969</v>
      </c>
      <c r="G5" s="41">
        <v>53.030303030303031</v>
      </c>
    </row>
    <row r="6" spans="2:7" x14ac:dyDescent="0.25">
      <c r="B6" s="52" t="s">
        <v>27</v>
      </c>
      <c r="C6" s="53">
        <v>945</v>
      </c>
      <c r="D6" s="54">
        <v>258</v>
      </c>
      <c r="E6" s="55">
        <v>1203</v>
      </c>
      <c r="F6" s="56">
        <v>78.553615960099748</v>
      </c>
      <c r="G6" s="41">
        <v>21.446384039900249</v>
      </c>
    </row>
    <row r="7" spans="2:7" x14ac:dyDescent="0.25">
      <c r="B7" s="52" t="s">
        <v>28</v>
      </c>
      <c r="C7" s="53">
        <v>463</v>
      </c>
      <c r="D7" s="54">
        <v>81</v>
      </c>
      <c r="E7" s="55">
        <v>544</v>
      </c>
      <c r="F7" s="56">
        <v>85.110294117647058</v>
      </c>
      <c r="G7" s="41">
        <v>14.88970588235294</v>
      </c>
    </row>
    <row r="8" spans="2:7" x14ac:dyDescent="0.25">
      <c r="B8" s="52" t="s">
        <v>29</v>
      </c>
      <c r="C8" s="53">
        <v>239</v>
      </c>
      <c r="D8" s="54">
        <v>41</v>
      </c>
      <c r="E8" s="55">
        <v>280</v>
      </c>
      <c r="F8" s="56">
        <v>85.357142857142847</v>
      </c>
      <c r="G8" s="41">
        <v>14.642857142857144</v>
      </c>
    </row>
    <row r="9" spans="2:7" x14ac:dyDescent="0.25">
      <c r="B9" s="52" t="s">
        <v>30</v>
      </c>
      <c r="C9" s="53">
        <v>989</v>
      </c>
      <c r="D9" s="54">
        <v>141</v>
      </c>
      <c r="E9" s="55">
        <v>1130</v>
      </c>
      <c r="F9" s="56">
        <v>87.522123893805315</v>
      </c>
      <c r="G9" s="41">
        <v>12.477876106194691</v>
      </c>
    </row>
    <row r="10" spans="2:7" x14ac:dyDescent="0.25">
      <c r="B10" s="52" t="s">
        <v>31</v>
      </c>
      <c r="C10" s="53">
        <v>664</v>
      </c>
      <c r="D10" s="54">
        <v>101</v>
      </c>
      <c r="E10" s="55">
        <v>765</v>
      </c>
      <c r="F10" s="56">
        <v>86.797385620915037</v>
      </c>
      <c r="G10" s="41">
        <v>13.202614379084968</v>
      </c>
    </row>
    <row r="11" spans="2:7" x14ac:dyDescent="0.25">
      <c r="B11" s="52" t="s">
        <v>32</v>
      </c>
      <c r="C11" s="53">
        <v>366</v>
      </c>
      <c r="D11" s="54">
        <v>82</v>
      </c>
      <c r="E11" s="55">
        <v>448</v>
      </c>
      <c r="F11" s="56">
        <v>81.696428571428569</v>
      </c>
      <c r="G11" s="41">
        <v>18.303571428571427</v>
      </c>
    </row>
    <row r="12" spans="2:7" x14ac:dyDescent="0.25">
      <c r="B12" s="52" t="s">
        <v>33</v>
      </c>
      <c r="C12" s="53">
        <v>143</v>
      </c>
      <c r="D12" s="54">
        <v>51</v>
      </c>
      <c r="E12" s="55">
        <v>194</v>
      </c>
      <c r="F12" s="56">
        <v>73.711340206185568</v>
      </c>
      <c r="G12" s="41">
        <v>26.288659793814436</v>
      </c>
    </row>
    <row r="13" spans="2:7" x14ac:dyDescent="0.25">
      <c r="B13" s="52" t="s">
        <v>34</v>
      </c>
      <c r="C13" s="53">
        <v>1</v>
      </c>
      <c r="D13" s="54">
        <v>1</v>
      </c>
      <c r="E13" s="55">
        <v>2</v>
      </c>
      <c r="F13" s="56">
        <v>50</v>
      </c>
      <c r="G13" s="41">
        <v>50</v>
      </c>
    </row>
    <row r="14" spans="2:7" x14ac:dyDescent="0.25">
      <c r="B14" s="52" t="s">
        <v>35</v>
      </c>
      <c r="C14" s="53">
        <v>202</v>
      </c>
      <c r="D14" s="54">
        <v>104</v>
      </c>
      <c r="E14" s="55">
        <v>306</v>
      </c>
      <c r="F14" s="56">
        <v>66.013071895424829</v>
      </c>
      <c r="G14" s="41">
        <v>33.986928104575163</v>
      </c>
    </row>
    <row r="15" spans="2:7" x14ac:dyDescent="0.25">
      <c r="B15" s="52" t="s">
        <v>36</v>
      </c>
      <c r="C15" s="53">
        <v>30</v>
      </c>
      <c r="D15" s="54">
        <v>29</v>
      </c>
      <c r="E15" s="55">
        <v>59</v>
      </c>
      <c r="F15" s="56">
        <v>50.847457627118644</v>
      </c>
      <c r="G15" s="41">
        <v>49.152542372881356</v>
      </c>
    </row>
    <row r="16" spans="2:7" x14ac:dyDescent="0.25">
      <c r="B16" s="52" t="s">
        <v>37</v>
      </c>
      <c r="C16" s="53">
        <v>80</v>
      </c>
      <c r="D16" s="54">
        <v>146</v>
      </c>
      <c r="E16" s="55">
        <v>226</v>
      </c>
      <c r="F16" s="56">
        <v>35.398230088495573</v>
      </c>
      <c r="G16" s="41">
        <v>64.601769911504419</v>
      </c>
    </row>
    <row r="17" spans="2:7" x14ac:dyDescent="0.25">
      <c r="B17" s="57" t="s">
        <v>50</v>
      </c>
      <c r="C17" s="58">
        <v>4321</v>
      </c>
      <c r="D17" s="59">
        <v>1252</v>
      </c>
      <c r="E17" s="60">
        <v>5573</v>
      </c>
      <c r="F17" s="61">
        <v>77.534541539565765</v>
      </c>
      <c r="G17" s="62">
        <v>22.465458460434238</v>
      </c>
    </row>
    <row r="18" spans="2:7" x14ac:dyDescent="0.25">
      <c r="B18" s="52">
        <v>2009</v>
      </c>
      <c r="C18" s="55">
        <v>3679</v>
      </c>
      <c r="D18" s="55">
        <v>1200</v>
      </c>
      <c r="E18" s="55">
        <v>4879</v>
      </c>
      <c r="F18" s="56">
        <v>75.404796064767368</v>
      </c>
      <c r="G18" s="41">
        <v>24.595203935232629</v>
      </c>
    </row>
    <row r="19" spans="2:7" x14ac:dyDescent="0.25">
      <c r="B19" s="52">
        <v>2010</v>
      </c>
      <c r="C19" s="55">
        <v>3291</v>
      </c>
      <c r="D19" s="55">
        <v>1079</v>
      </c>
      <c r="E19" s="55">
        <v>4370</v>
      </c>
      <c r="F19" s="56">
        <v>75.308924485125857</v>
      </c>
      <c r="G19" s="41">
        <v>24.691075514874143</v>
      </c>
    </row>
    <row r="20" spans="2:7" x14ac:dyDescent="0.25">
      <c r="B20" s="52">
        <v>2011</v>
      </c>
      <c r="C20" s="55">
        <v>3208</v>
      </c>
      <c r="D20" s="55">
        <v>1050</v>
      </c>
      <c r="E20" s="55">
        <v>4258</v>
      </c>
      <c r="F20" s="56">
        <v>75.340535462658522</v>
      </c>
      <c r="G20" s="41">
        <v>24.659464537341474</v>
      </c>
    </row>
    <row r="21" spans="2:7" x14ac:dyDescent="0.25">
      <c r="B21" s="52">
        <v>2012</v>
      </c>
      <c r="C21" s="55">
        <v>3279</v>
      </c>
      <c r="D21" s="55">
        <v>1066</v>
      </c>
      <c r="E21" s="55">
        <v>4345</v>
      </c>
      <c r="F21" s="56">
        <v>75.466052934407372</v>
      </c>
      <c r="G21" s="41">
        <v>24.533947065592635</v>
      </c>
    </row>
    <row r="22" spans="2:7" x14ac:dyDescent="0.25">
      <c r="B22" s="52">
        <v>2013</v>
      </c>
      <c r="C22" s="55">
        <v>3464</v>
      </c>
      <c r="D22" s="55">
        <v>1111</v>
      </c>
      <c r="E22" s="55">
        <v>4575</v>
      </c>
      <c r="F22" s="56">
        <v>75.715846994535525</v>
      </c>
      <c r="G22" s="41">
        <v>24.284153005464482</v>
      </c>
    </row>
    <row r="23" spans="2:7" x14ac:dyDescent="0.25">
      <c r="B23" s="52">
        <v>2014</v>
      </c>
      <c r="C23" s="55">
        <v>4055</v>
      </c>
      <c r="D23" s="55">
        <v>1182</v>
      </c>
      <c r="E23" s="55">
        <v>5237</v>
      </c>
      <c r="F23" s="56">
        <v>77.429826236394888</v>
      </c>
      <c r="G23" s="41">
        <v>22.570173763605116</v>
      </c>
    </row>
    <row r="24" spans="2:7" x14ac:dyDescent="0.25">
      <c r="B24" s="52">
        <v>2015</v>
      </c>
      <c r="C24" s="55">
        <v>4321</v>
      </c>
      <c r="D24" s="55">
        <v>1252</v>
      </c>
      <c r="E24" s="55">
        <v>5573</v>
      </c>
      <c r="F24" s="56">
        <v>77.534541539565765</v>
      </c>
      <c r="G24" s="41">
        <v>22.465458460434238</v>
      </c>
    </row>
    <row r="25" spans="2:7" x14ac:dyDescent="0.25">
      <c r="B25" s="52" t="s">
        <v>44</v>
      </c>
      <c r="C25" s="55">
        <v>89944</v>
      </c>
      <c r="D25" s="55">
        <v>86072</v>
      </c>
      <c r="E25" s="55">
        <v>176016</v>
      </c>
      <c r="F25" s="56">
        <v>51.099900009090085</v>
      </c>
      <c r="G25" s="41">
        <v>48.900099990909915</v>
      </c>
    </row>
  </sheetData>
  <mergeCells count="3">
    <mergeCell ref="B2:B3"/>
    <mergeCell ref="C2:E2"/>
    <mergeCell ref="F2:G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5"/>
  <sheetViews>
    <sheetView showGridLines="0" workbookViewId="0">
      <selection activeCell="O29" sqref="O29"/>
    </sheetView>
  </sheetViews>
  <sheetFormatPr defaultRowHeight="15" x14ac:dyDescent="0.25"/>
  <cols>
    <col min="1" max="1" width="2.140625" customWidth="1"/>
    <col min="2" max="2" width="17.42578125" bestFit="1" customWidth="1"/>
    <col min="3" max="7" width="11.85546875" customWidth="1"/>
  </cols>
  <sheetData>
    <row r="2" spans="2:7" x14ac:dyDescent="0.25">
      <c r="B2" s="179" t="s">
        <v>0</v>
      </c>
      <c r="C2" s="186" t="s">
        <v>45</v>
      </c>
      <c r="D2" s="187"/>
      <c r="E2" s="187"/>
      <c r="F2" s="187"/>
      <c r="G2" s="188"/>
    </row>
    <row r="3" spans="2:7" x14ac:dyDescent="0.25">
      <c r="B3" s="180"/>
      <c r="C3" s="63" t="s">
        <v>46</v>
      </c>
      <c r="D3" s="64" t="s">
        <v>47</v>
      </c>
      <c r="E3" s="65" t="s">
        <v>48</v>
      </c>
      <c r="F3" s="66" t="s">
        <v>49</v>
      </c>
      <c r="G3" s="67" t="s">
        <v>50</v>
      </c>
    </row>
    <row r="4" spans="2:7" x14ac:dyDescent="0.25">
      <c r="B4" s="68" t="s">
        <v>25</v>
      </c>
      <c r="C4" s="69"/>
      <c r="D4" s="70">
        <v>8</v>
      </c>
      <c r="E4" s="71">
        <v>1</v>
      </c>
      <c r="F4" s="72">
        <v>11</v>
      </c>
      <c r="G4" s="73">
        <v>20</v>
      </c>
    </row>
    <row r="5" spans="2:7" x14ac:dyDescent="0.25">
      <c r="B5" s="68" t="s">
        <v>26</v>
      </c>
      <c r="C5" s="69">
        <v>29</v>
      </c>
      <c r="D5" s="70">
        <v>205</v>
      </c>
      <c r="E5" s="71">
        <v>1</v>
      </c>
      <c r="F5" s="72">
        <v>161</v>
      </c>
      <c r="G5" s="73">
        <v>396</v>
      </c>
    </row>
    <row r="6" spans="2:7" x14ac:dyDescent="0.25">
      <c r="B6" s="68" t="s">
        <v>27</v>
      </c>
      <c r="C6" s="69">
        <v>47</v>
      </c>
      <c r="D6" s="70">
        <v>771</v>
      </c>
      <c r="E6" s="71">
        <v>4</v>
      </c>
      <c r="F6" s="72">
        <v>381</v>
      </c>
      <c r="G6" s="73">
        <v>1203</v>
      </c>
    </row>
    <row r="7" spans="2:7" x14ac:dyDescent="0.25">
      <c r="B7" s="68" t="s">
        <v>28</v>
      </c>
      <c r="C7" s="69">
        <v>12</v>
      </c>
      <c r="D7" s="70">
        <v>307</v>
      </c>
      <c r="E7" s="71">
        <v>4</v>
      </c>
      <c r="F7" s="72">
        <v>221</v>
      </c>
      <c r="G7" s="73">
        <v>544</v>
      </c>
    </row>
    <row r="8" spans="2:7" x14ac:dyDescent="0.25">
      <c r="B8" s="68" t="s">
        <v>29</v>
      </c>
      <c r="C8" s="69">
        <v>5</v>
      </c>
      <c r="D8" s="70">
        <v>164</v>
      </c>
      <c r="E8" s="71"/>
      <c r="F8" s="72">
        <v>111</v>
      </c>
      <c r="G8" s="73">
        <v>280</v>
      </c>
    </row>
    <row r="9" spans="2:7" x14ac:dyDescent="0.25">
      <c r="B9" s="68" t="s">
        <v>30</v>
      </c>
      <c r="C9" s="69">
        <v>33</v>
      </c>
      <c r="D9" s="70">
        <v>672</v>
      </c>
      <c r="E9" s="71">
        <v>2</v>
      </c>
      <c r="F9" s="72">
        <v>423</v>
      </c>
      <c r="G9" s="73">
        <v>1130</v>
      </c>
    </row>
    <row r="10" spans="2:7" x14ac:dyDescent="0.25">
      <c r="B10" s="68" t="s">
        <v>31</v>
      </c>
      <c r="C10" s="69">
        <v>20</v>
      </c>
      <c r="D10" s="70">
        <v>444</v>
      </c>
      <c r="E10" s="71">
        <v>10</v>
      </c>
      <c r="F10" s="72">
        <v>291</v>
      </c>
      <c r="G10" s="73">
        <v>765</v>
      </c>
    </row>
    <row r="11" spans="2:7" x14ac:dyDescent="0.25">
      <c r="B11" s="68" t="s">
        <v>32</v>
      </c>
      <c r="C11" s="69">
        <v>12</v>
      </c>
      <c r="D11" s="70">
        <v>215</v>
      </c>
      <c r="E11" s="71">
        <v>3</v>
      </c>
      <c r="F11" s="72">
        <v>218</v>
      </c>
      <c r="G11" s="73">
        <v>448</v>
      </c>
    </row>
    <row r="12" spans="2:7" x14ac:dyDescent="0.25">
      <c r="B12" s="68" t="s">
        <v>33</v>
      </c>
      <c r="C12" s="69">
        <v>1</v>
      </c>
      <c r="D12" s="70">
        <v>114</v>
      </c>
      <c r="E12" s="71">
        <v>2</v>
      </c>
      <c r="F12" s="72">
        <v>77</v>
      </c>
      <c r="G12" s="73">
        <v>194</v>
      </c>
    </row>
    <row r="13" spans="2:7" x14ac:dyDescent="0.25">
      <c r="B13" s="68" t="s">
        <v>34</v>
      </c>
      <c r="C13" s="69"/>
      <c r="D13" s="70">
        <v>1</v>
      </c>
      <c r="E13" s="71"/>
      <c r="F13" s="72">
        <v>1</v>
      </c>
      <c r="G13" s="73">
        <v>2</v>
      </c>
    </row>
    <row r="14" spans="2:7" x14ac:dyDescent="0.25">
      <c r="B14" s="68" t="s">
        <v>35</v>
      </c>
      <c r="C14" s="69">
        <v>7</v>
      </c>
      <c r="D14" s="70">
        <v>274</v>
      </c>
      <c r="E14" s="71">
        <v>1</v>
      </c>
      <c r="F14" s="72">
        <v>24</v>
      </c>
      <c r="G14" s="73">
        <v>306</v>
      </c>
    </row>
    <row r="15" spans="2:7" x14ac:dyDescent="0.25">
      <c r="B15" s="68" t="s">
        <v>36</v>
      </c>
      <c r="C15" s="69"/>
      <c r="D15" s="70">
        <v>17</v>
      </c>
      <c r="E15" s="71"/>
      <c r="F15" s="72">
        <v>42</v>
      </c>
      <c r="G15" s="73">
        <v>59</v>
      </c>
    </row>
    <row r="16" spans="2:7" x14ac:dyDescent="0.25">
      <c r="B16" s="68" t="s">
        <v>37</v>
      </c>
      <c r="C16" s="69"/>
      <c r="D16" s="70">
        <v>107</v>
      </c>
      <c r="E16" s="71"/>
      <c r="F16" s="72">
        <v>119</v>
      </c>
      <c r="G16" s="73">
        <v>226</v>
      </c>
    </row>
    <row r="17" spans="2:7" x14ac:dyDescent="0.25">
      <c r="B17" s="57" t="s">
        <v>50</v>
      </c>
      <c r="C17" s="74">
        <v>166</v>
      </c>
      <c r="D17" s="75">
        <v>3299</v>
      </c>
      <c r="E17" s="76">
        <v>28</v>
      </c>
      <c r="F17" s="77">
        <v>2080</v>
      </c>
      <c r="G17" s="78">
        <v>5573</v>
      </c>
    </row>
    <row r="18" spans="2:7" x14ac:dyDescent="0.25">
      <c r="B18" s="68">
        <v>2009</v>
      </c>
      <c r="C18" s="79">
        <v>0.81984013117442101</v>
      </c>
      <c r="D18" s="80">
        <v>18.979299036687848</v>
      </c>
      <c r="E18" s="81">
        <v>0</v>
      </c>
      <c r="F18" s="82">
        <v>80.200860832137735</v>
      </c>
      <c r="G18" s="83">
        <v>100</v>
      </c>
    </row>
    <row r="19" spans="2:7" x14ac:dyDescent="0.25">
      <c r="B19" s="68">
        <v>2010</v>
      </c>
      <c r="C19" s="79">
        <v>1.2128146453089244</v>
      </c>
      <c r="D19" s="80">
        <v>24.324942791762012</v>
      </c>
      <c r="E19" s="81">
        <v>0</v>
      </c>
      <c r="F19" s="82">
        <v>74.462242562929063</v>
      </c>
      <c r="G19" s="83">
        <v>100</v>
      </c>
    </row>
    <row r="20" spans="2:7" x14ac:dyDescent="0.25">
      <c r="B20" s="68">
        <v>2011</v>
      </c>
      <c r="C20" s="79">
        <v>1.3386566463128229</v>
      </c>
      <c r="D20" s="80">
        <v>25.270079849694692</v>
      </c>
      <c r="E20" s="81">
        <v>4.6970408642555195E-2</v>
      </c>
      <c r="F20" s="82">
        <v>73.34429309534994</v>
      </c>
      <c r="G20" s="83">
        <v>100</v>
      </c>
    </row>
    <row r="21" spans="2:7" x14ac:dyDescent="0.25">
      <c r="B21" s="68">
        <v>2012</v>
      </c>
      <c r="C21" s="79">
        <v>1.611047180667434</v>
      </c>
      <c r="D21" s="80">
        <v>30.356731875719216</v>
      </c>
      <c r="E21" s="81">
        <v>9.2059838895281923E-2</v>
      </c>
      <c r="F21" s="82">
        <v>67.940161104718072</v>
      </c>
      <c r="G21" s="83">
        <v>100</v>
      </c>
    </row>
    <row r="22" spans="2:7" x14ac:dyDescent="0.25">
      <c r="B22" s="68">
        <v>2013</v>
      </c>
      <c r="C22" s="79">
        <v>1.9260231998249069</v>
      </c>
      <c r="D22" s="80">
        <v>38.651783760122562</v>
      </c>
      <c r="E22" s="81">
        <v>8.7546509082950322E-2</v>
      </c>
      <c r="F22" s="82">
        <v>59.334646530969579</v>
      </c>
      <c r="G22" s="83">
        <v>100</v>
      </c>
    </row>
    <row r="23" spans="2:7" x14ac:dyDescent="0.25">
      <c r="B23" s="68">
        <v>2014</v>
      </c>
      <c r="C23" s="79">
        <v>2.2944550669216062</v>
      </c>
      <c r="D23" s="80">
        <v>50.936902485659651</v>
      </c>
      <c r="E23" s="81">
        <v>0.65009560229445507</v>
      </c>
      <c r="F23" s="82">
        <v>46.118546845124278</v>
      </c>
      <c r="G23" s="83">
        <v>100</v>
      </c>
    </row>
    <row r="24" spans="2:7" x14ac:dyDescent="0.25">
      <c r="B24" s="68">
        <v>2015</v>
      </c>
      <c r="C24" s="79">
        <v>2.9786470482684368</v>
      </c>
      <c r="D24" s="80">
        <v>59.196124170105868</v>
      </c>
      <c r="E24" s="81">
        <v>0.50242239368383279</v>
      </c>
      <c r="F24" s="82">
        <v>37.322806387941867</v>
      </c>
      <c r="G24" s="83">
        <v>100</v>
      </c>
    </row>
    <row r="25" spans="2:7" x14ac:dyDescent="0.25">
      <c r="B25" s="68" t="s">
        <v>44</v>
      </c>
      <c r="C25" s="79">
        <v>16.100000000000001</v>
      </c>
      <c r="D25" s="80">
        <v>83.9</v>
      </c>
      <c r="E25" s="81">
        <v>0</v>
      </c>
      <c r="F25" s="82">
        <v>0</v>
      </c>
      <c r="G25" s="83">
        <v>100</v>
      </c>
    </row>
  </sheetData>
  <mergeCells count="2">
    <mergeCell ref="B2:B3"/>
    <mergeCell ref="C2:G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6"/>
  <sheetViews>
    <sheetView showGridLines="0" workbookViewId="0">
      <selection activeCell="N15" sqref="N15"/>
    </sheetView>
  </sheetViews>
  <sheetFormatPr defaultRowHeight="15" x14ac:dyDescent="0.25"/>
  <cols>
    <col min="1" max="1" width="3.42578125" customWidth="1"/>
    <col min="2" max="2" width="20" bestFit="1" customWidth="1"/>
    <col min="3" max="8" width="8" customWidth="1"/>
    <col min="9" max="9" width="10.5703125" bestFit="1" customWidth="1"/>
  </cols>
  <sheetData>
    <row r="3" spans="2:9" x14ac:dyDescent="0.25">
      <c r="B3" s="84" t="s">
        <v>0</v>
      </c>
      <c r="C3" s="85" t="s">
        <v>51</v>
      </c>
      <c r="D3" s="86"/>
      <c r="E3" s="86"/>
      <c r="F3" s="86"/>
      <c r="G3" s="86"/>
      <c r="H3" s="86"/>
      <c r="I3" s="87"/>
    </row>
    <row r="4" spans="2:9" x14ac:dyDescent="0.25">
      <c r="B4" s="88" t="s">
        <v>6</v>
      </c>
      <c r="C4" s="89" t="s">
        <v>52</v>
      </c>
      <c r="D4" s="90" t="s">
        <v>53</v>
      </c>
      <c r="E4" s="91" t="s">
        <v>54</v>
      </c>
      <c r="F4" s="92" t="s">
        <v>55</v>
      </c>
      <c r="G4" s="93" t="s">
        <v>56</v>
      </c>
      <c r="H4" s="94" t="s">
        <v>57</v>
      </c>
      <c r="I4" s="95" t="s">
        <v>38</v>
      </c>
    </row>
    <row r="5" spans="2:9" x14ac:dyDescent="0.25">
      <c r="B5" s="96" t="s">
        <v>25</v>
      </c>
      <c r="C5" s="97"/>
      <c r="D5" s="98">
        <v>1</v>
      </c>
      <c r="E5" s="99">
        <v>2</v>
      </c>
      <c r="F5" s="100">
        <v>11</v>
      </c>
      <c r="G5" s="97">
        <v>5</v>
      </c>
      <c r="H5" s="101">
        <v>1</v>
      </c>
      <c r="I5" s="102">
        <v>20</v>
      </c>
    </row>
    <row r="6" spans="2:9" x14ac:dyDescent="0.25">
      <c r="B6" s="96" t="s">
        <v>26</v>
      </c>
      <c r="C6" s="97">
        <v>56</v>
      </c>
      <c r="D6" s="98">
        <v>71</v>
      </c>
      <c r="E6" s="99">
        <v>63</v>
      </c>
      <c r="F6" s="100">
        <v>98</v>
      </c>
      <c r="G6" s="97">
        <v>79</v>
      </c>
      <c r="H6" s="101">
        <v>29</v>
      </c>
      <c r="I6" s="102">
        <v>396</v>
      </c>
    </row>
    <row r="7" spans="2:9" x14ac:dyDescent="0.25">
      <c r="B7" s="96" t="s">
        <v>27</v>
      </c>
      <c r="C7" s="97">
        <v>212</v>
      </c>
      <c r="D7" s="98">
        <v>228</v>
      </c>
      <c r="E7" s="99">
        <v>244</v>
      </c>
      <c r="F7" s="100">
        <v>274</v>
      </c>
      <c r="G7" s="97">
        <v>200</v>
      </c>
      <c r="H7" s="101">
        <v>45</v>
      </c>
      <c r="I7" s="102">
        <v>1203</v>
      </c>
    </row>
    <row r="8" spans="2:9" x14ac:dyDescent="0.25">
      <c r="B8" s="96" t="s">
        <v>28</v>
      </c>
      <c r="C8" s="97">
        <v>43</v>
      </c>
      <c r="D8" s="98">
        <v>90</v>
      </c>
      <c r="E8" s="99">
        <v>99</v>
      </c>
      <c r="F8" s="100">
        <v>161</v>
      </c>
      <c r="G8" s="97">
        <v>131</v>
      </c>
      <c r="H8" s="101">
        <v>20</v>
      </c>
      <c r="I8" s="102">
        <v>544</v>
      </c>
    </row>
    <row r="9" spans="2:9" x14ac:dyDescent="0.25">
      <c r="B9" s="96" t="s">
        <v>29</v>
      </c>
      <c r="C9" s="97">
        <v>29</v>
      </c>
      <c r="D9" s="98">
        <v>69</v>
      </c>
      <c r="E9" s="99">
        <v>51</v>
      </c>
      <c r="F9" s="100">
        <v>73</v>
      </c>
      <c r="G9" s="97">
        <v>52</v>
      </c>
      <c r="H9" s="101">
        <v>6</v>
      </c>
      <c r="I9" s="102">
        <v>280</v>
      </c>
    </row>
    <row r="10" spans="2:9" x14ac:dyDescent="0.25">
      <c r="B10" s="96" t="s">
        <v>30</v>
      </c>
      <c r="C10" s="97">
        <v>130</v>
      </c>
      <c r="D10" s="98">
        <v>347</v>
      </c>
      <c r="E10" s="99">
        <v>280</v>
      </c>
      <c r="F10" s="100">
        <v>233</v>
      </c>
      <c r="G10" s="97">
        <v>126</v>
      </c>
      <c r="H10" s="101">
        <v>14</v>
      </c>
      <c r="I10" s="102">
        <v>1130</v>
      </c>
    </row>
    <row r="11" spans="2:9" x14ac:dyDescent="0.25">
      <c r="B11" s="96" t="s">
        <v>31</v>
      </c>
      <c r="C11" s="97">
        <v>35</v>
      </c>
      <c r="D11" s="98">
        <v>195</v>
      </c>
      <c r="E11" s="99">
        <v>202</v>
      </c>
      <c r="F11" s="100">
        <v>223</v>
      </c>
      <c r="G11" s="97">
        <v>105</v>
      </c>
      <c r="H11" s="101">
        <v>5</v>
      </c>
      <c r="I11" s="102">
        <v>765</v>
      </c>
    </row>
    <row r="12" spans="2:9" x14ac:dyDescent="0.25">
      <c r="B12" s="96" t="s">
        <v>32</v>
      </c>
      <c r="C12" s="97">
        <v>3</v>
      </c>
      <c r="D12" s="98">
        <v>80</v>
      </c>
      <c r="E12" s="99">
        <v>135</v>
      </c>
      <c r="F12" s="100">
        <v>157</v>
      </c>
      <c r="G12" s="97">
        <v>72</v>
      </c>
      <c r="H12" s="101">
        <v>1</v>
      </c>
      <c r="I12" s="102">
        <v>448</v>
      </c>
    </row>
    <row r="13" spans="2:9" x14ac:dyDescent="0.25">
      <c r="B13" s="96" t="s">
        <v>33</v>
      </c>
      <c r="C13" s="97"/>
      <c r="D13" s="98">
        <v>34</v>
      </c>
      <c r="E13" s="99">
        <v>48</v>
      </c>
      <c r="F13" s="100">
        <v>85</v>
      </c>
      <c r="G13" s="97">
        <v>26</v>
      </c>
      <c r="H13" s="101">
        <v>1</v>
      </c>
      <c r="I13" s="102">
        <v>194</v>
      </c>
    </row>
    <row r="14" spans="2:9" x14ac:dyDescent="0.25">
      <c r="B14" s="96" t="s">
        <v>34</v>
      </c>
      <c r="C14" s="97"/>
      <c r="D14" s="98"/>
      <c r="E14" s="99">
        <v>1</v>
      </c>
      <c r="F14" s="100"/>
      <c r="G14" s="97">
        <v>1</v>
      </c>
      <c r="H14" s="101"/>
      <c r="I14" s="102">
        <v>2</v>
      </c>
    </row>
    <row r="15" spans="2:9" x14ac:dyDescent="0.25">
      <c r="B15" s="96" t="s">
        <v>36</v>
      </c>
      <c r="C15" s="97"/>
      <c r="D15" s="98">
        <v>2</v>
      </c>
      <c r="E15" s="99">
        <v>22</v>
      </c>
      <c r="F15" s="100">
        <v>25</v>
      </c>
      <c r="G15" s="97">
        <v>8</v>
      </c>
      <c r="H15" s="101">
        <v>2</v>
      </c>
      <c r="I15" s="102">
        <v>59</v>
      </c>
    </row>
    <row r="16" spans="2:9" x14ac:dyDescent="0.25">
      <c r="B16" s="96" t="s">
        <v>37</v>
      </c>
      <c r="C16" s="97"/>
      <c r="D16" s="98">
        <v>7</v>
      </c>
      <c r="E16" s="99">
        <v>95</v>
      </c>
      <c r="F16" s="100">
        <v>87</v>
      </c>
      <c r="G16" s="97">
        <v>36</v>
      </c>
      <c r="H16" s="101">
        <v>1</v>
      </c>
      <c r="I16" s="102">
        <v>226</v>
      </c>
    </row>
    <row r="17" spans="2:9" x14ac:dyDescent="0.25">
      <c r="B17" s="96" t="s">
        <v>35</v>
      </c>
      <c r="C17" s="97">
        <v>38</v>
      </c>
      <c r="D17" s="98">
        <v>219</v>
      </c>
      <c r="E17" s="99">
        <v>39</v>
      </c>
      <c r="F17" s="100">
        <v>9</v>
      </c>
      <c r="G17" s="97">
        <v>1</v>
      </c>
      <c r="H17" s="101"/>
      <c r="I17" s="102">
        <v>306</v>
      </c>
    </row>
    <row r="18" spans="2:9" x14ac:dyDescent="0.25">
      <c r="B18" s="103" t="s">
        <v>50</v>
      </c>
      <c r="C18" s="104">
        <v>546</v>
      </c>
      <c r="D18" s="105">
        <v>1343</v>
      </c>
      <c r="E18" s="106">
        <v>1281</v>
      </c>
      <c r="F18" s="107">
        <v>1436</v>
      </c>
      <c r="G18" s="108">
        <v>842</v>
      </c>
      <c r="H18" s="109">
        <v>125</v>
      </c>
      <c r="I18" s="110">
        <v>5573</v>
      </c>
    </row>
    <row r="19" spans="2:9" x14ac:dyDescent="0.25">
      <c r="B19" s="96">
        <v>2009</v>
      </c>
      <c r="C19" s="111">
        <v>2.1320213202132021</v>
      </c>
      <c r="D19" s="112">
        <v>23.042230422304222</v>
      </c>
      <c r="E19" s="113">
        <v>24.948749487494876</v>
      </c>
      <c r="F19" s="114">
        <v>25.748257482574825</v>
      </c>
      <c r="G19" s="111">
        <v>18.327183271832716</v>
      </c>
      <c r="H19" s="115">
        <v>5.8015580155801558</v>
      </c>
      <c r="I19" s="116">
        <v>100</v>
      </c>
    </row>
    <row r="20" spans="2:9" x14ac:dyDescent="0.25">
      <c r="B20" s="96">
        <v>2010</v>
      </c>
      <c r="C20" s="111">
        <v>2.8832951945080092</v>
      </c>
      <c r="D20" s="112">
        <v>22.356979405034323</v>
      </c>
      <c r="E20" s="113">
        <v>24.416475972540049</v>
      </c>
      <c r="F20" s="114">
        <v>27.070938215102974</v>
      </c>
      <c r="G20" s="111">
        <v>18.48970251716247</v>
      </c>
      <c r="H20" s="115">
        <v>4.7826086956521738</v>
      </c>
      <c r="I20" s="116">
        <v>100</v>
      </c>
    </row>
    <row r="21" spans="2:9" x14ac:dyDescent="0.25">
      <c r="B21" s="96">
        <v>2011</v>
      </c>
      <c r="C21" s="111">
        <v>3.7811178957256928</v>
      </c>
      <c r="D21" s="112">
        <v>22.240488492249881</v>
      </c>
      <c r="E21" s="113">
        <v>24.776890558947862</v>
      </c>
      <c r="F21" s="114">
        <v>27.031470173790513</v>
      </c>
      <c r="G21" s="111">
        <v>18.107092531705028</v>
      </c>
      <c r="H21" s="115">
        <v>4.0629403475810237</v>
      </c>
      <c r="I21" s="116">
        <v>100</v>
      </c>
    </row>
    <row r="22" spans="2:9" x14ac:dyDescent="0.25">
      <c r="B22" s="96">
        <v>2012</v>
      </c>
      <c r="C22" s="111">
        <v>4.7180667433831998</v>
      </c>
      <c r="D22" s="112">
        <v>23.820483314154199</v>
      </c>
      <c r="E22" s="113">
        <v>24.787111622554661</v>
      </c>
      <c r="F22" s="114">
        <v>26.858457997698505</v>
      </c>
      <c r="G22" s="111">
        <v>16.754890678941312</v>
      </c>
      <c r="H22" s="115">
        <v>3.0609896432681243</v>
      </c>
      <c r="I22" s="116">
        <v>100</v>
      </c>
    </row>
    <row r="23" spans="2:9" x14ac:dyDescent="0.25">
      <c r="B23" s="96">
        <v>2013</v>
      </c>
      <c r="C23" s="111">
        <v>7.0912672357189761</v>
      </c>
      <c r="D23" s="112">
        <v>24.184723134165026</v>
      </c>
      <c r="E23" s="113">
        <v>24.534909170496828</v>
      </c>
      <c r="F23" s="114">
        <v>25.93565331582403</v>
      </c>
      <c r="G23" s="111">
        <v>15.583278616765156</v>
      </c>
      <c r="H23" s="115">
        <v>2.6701685270299849</v>
      </c>
      <c r="I23" s="116">
        <v>100</v>
      </c>
    </row>
    <row r="24" spans="2:9" x14ac:dyDescent="0.25">
      <c r="B24" s="96">
        <v>2014</v>
      </c>
      <c r="C24" s="111">
        <v>10.305927342256215</v>
      </c>
      <c r="D24" s="112">
        <v>23.938814531548758</v>
      </c>
      <c r="E24" s="113">
        <v>23.479923518164437</v>
      </c>
      <c r="F24" s="114">
        <v>25.755258126195031</v>
      </c>
      <c r="G24" s="111">
        <v>14.302103250478012</v>
      </c>
      <c r="H24" s="115">
        <v>2.2179732313575529</v>
      </c>
      <c r="I24" s="116">
        <v>100</v>
      </c>
    </row>
    <row r="25" spans="2:9" x14ac:dyDescent="0.25">
      <c r="B25" s="96">
        <v>2015</v>
      </c>
      <c r="C25" s="111">
        <v>9.7972366768347392</v>
      </c>
      <c r="D25" s="112">
        <v>24.098331239906692</v>
      </c>
      <c r="E25" s="113">
        <v>22.98582451103535</v>
      </c>
      <c r="F25" s="114">
        <v>25.76709133321371</v>
      </c>
      <c r="G25" s="111">
        <v>15.108559124349544</v>
      </c>
      <c r="H25" s="115">
        <v>2.2429571146599674</v>
      </c>
      <c r="I25" s="116">
        <v>100</v>
      </c>
    </row>
    <row r="26" spans="2:9" x14ac:dyDescent="0.25">
      <c r="B26" s="96" t="s">
        <v>44</v>
      </c>
      <c r="C26" s="111">
        <v>20.059546978605425</v>
      </c>
      <c r="D26" s="112">
        <v>13.194572484106009</v>
      </c>
      <c r="E26" s="113">
        <v>16.147337799356727</v>
      </c>
      <c r="F26" s="114">
        <v>16.038077288154113</v>
      </c>
      <c r="G26" s="111">
        <v>14.064559304556845</v>
      </c>
      <c r="H26" s="115">
        <v>20.495906145220879</v>
      </c>
      <c r="I26" s="116">
        <v>100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6"/>
  <sheetViews>
    <sheetView showGridLines="0" workbookViewId="0">
      <selection activeCell="O57" sqref="O57"/>
    </sheetView>
  </sheetViews>
  <sheetFormatPr defaultRowHeight="15" x14ac:dyDescent="0.25"/>
  <cols>
    <col min="2" max="2" width="20" bestFit="1" customWidth="1"/>
    <col min="3" max="14" width="11.140625" customWidth="1"/>
  </cols>
  <sheetData>
    <row r="3" spans="2:14" x14ac:dyDescent="0.25">
      <c r="B3" s="84" t="s">
        <v>0</v>
      </c>
      <c r="C3" s="85" t="s">
        <v>58</v>
      </c>
      <c r="D3" s="86"/>
      <c r="E3" s="86"/>
      <c r="F3" s="86"/>
      <c r="G3" s="86"/>
      <c r="H3" s="86"/>
      <c r="I3" s="86"/>
      <c r="J3" s="86"/>
      <c r="K3" s="86"/>
      <c r="L3" s="86"/>
      <c r="M3" s="86"/>
      <c r="N3" s="87"/>
    </row>
    <row r="4" spans="2:14" ht="38.25" x14ac:dyDescent="0.25">
      <c r="B4" s="117" t="s">
        <v>6</v>
      </c>
      <c r="C4" s="118" t="s">
        <v>59</v>
      </c>
      <c r="D4" s="119" t="s">
        <v>60</v>
      </c>
      <c r="E4" s="120" t="s">
        <v>61</v>
      </c>
      <c r="F4" s="121" t="s">
        <v>62</v>
      </c>
      <c r="G4" s="122" t="s">
        <v>63</v>
      </c>
      <c r="H4" s="123" t="s">
        <v>64</v>
      </c>
      <c r="I4" s="124" t="s">
        <v>65</v>
      </c>
      <c r="J4" s="125" t="s">
        <v>25</v>
      </c>
      <c r="K4" s="126" t="s">
        <v>66</v>
      </c>
      <c r="L4" s="127" t="s">
        <v>67</v>
      </c>
      <c r="M4" s="128" t="s">
        <v>49</v>
      </c>
      <c r="N4" s="129" t="s">
        <v>68</v>
      </c>
    </row>
    <row r="5" spans="2:14" x14ac:dyDescent="0.25">
      <c r="B5" s="96" t="s">
        <v>25</v>
      </c>
      <c r="C5" s="130">
        <v>2</v>
      </c>
      <c r="D5" s="131"/>
      <c r="E5" s="132">
        <v>5</v>
      </c>
      <c r="F5" s="133"/>
      <c r="G5" s="134"/>
      <c r="H5" s="135"/>
      <c r="I5" s="136"/>
      <c r="J5" s="137">
        <v>1</v>
      </c>
      <c r="K5" s="138"/>
      <c r="L5" s="133">
        <v>1</v>
      </c>
      <c r="M5" s="136">
        <v>11</v>
      </c>
      <c r="N5" s="130">
        <v>20</v>
      </c>
    </row>
    <row r="6" spans="2:14" x14ac:dyDescent="0.25">
      <c r="B6" s="96" t="s">
        <v>26</v>
      </c>
      <c r="C6" s="130">
        <v>31</v>
      </c>
      <c r="D6" s="131">
        <v>3</v>
      </c>
      <c r="E6" s="132">
        <v>148</v>
      </c>
      <c r="F6" s="133"/>
      <c r="G6" s="134">
        <v>6</v>
      </c>
      <c r="H6" s="135"/>
      <c r="I6" s="136"/>
      <c r="J6" s="137">
        <v>19</v>
      </c>
      <c r="K6" s="138"/>
      <c r="L6" s="133">
        <v>59</v>
      </c>
      <c r="M6" s="136">
        <v>130</v>
      </c>
      <c r="N6" s="130">
        <v>396</v>
      </c>
    </row>
    <row r="7" spans="2:14" x14ac:dyDescent="0.25">
      <c r="B7" s="96" t="s">
        <v>27</v>
      </c>
      <c r="C7" s="130">
        <v>149</v>
      </c>
      <c r="D7" s="131">
        <v>6</v>
      </c>
      <c r="E7" s="132">
        <v>532</v>
      </c>
      <c r="F7" s="133">
        <v>3</v>
      </c>
      <c r="G7" s="134">
        <v>7</v>
      </c>
      <c r="H7" s="135"/>
      <c r="I7" s="136"/>
      <c r="J7" s="137">
        <v>106</v>
      </c>
      <c r="K7" s="138">
        <v>1</v>
      </c>
      <c r="L7" s="133">
        <v>154</v>
      </c>
      <c r="M7" s="136">
        <v>245</v>
      </c>
      <c r="N7" s="130">
        <v>1203</v>
      </c>
    </row>
    <row r="8" spans="2:14" x14ac:dyDescent="0.25">
      <c r="B8" s="96" t="s">
        <v>28</v>
      </c>
      <c r="C8" s="130">
        <v>46</v>
      </c>
      <c r="D8" s="131">
        <v>1</v>
      </c>
      <c r="E8" s="132">
        <v>235</v>
      </c>
      <c r="F8" s="133"/>
      <c r="G8" s="134">
        <v>3</v>
      </c>
      <c r="H8" s="135"/>
      <c r="I8" s="136"/>
      <c r="J8" s="137">
        <v>49</v>
      </c>
      <c r="K8" s="138"/>
      <c r="L8" s="133">
        <v>88</v>
      </c>
      <c r="M8" s="136">
        <v>122</v>
      </c>
      <c r="N8" s="130">
        <v>544</v>
      </c>
    </row>
    <row r="9" spans="2:14" x14ac:dyDescent="0.25">
      <c r="B9" s="96" t="s">
        <v>29</v>
      </c>
      <c r="C9" s="130">
        <v>35</v>
      </c>
      <c r="D9" s="131">
        <v>1</v>
      </c>
      <c r="E9" s="132">
        <v>104</v>
      </c>
      <c r="F9" s="133"/>
      <c r="G9" s="134">
        <v>1</v>
      </c>
      <c r="H9" s="135"/>
      <c r="I9" s="136"/>
      <c r="J9" s="137">
        <v>29</v>
      </c>
      <c r="K9" s="138"/>
      <c r="L9" s="133">
        <v>42</v>
      </c>
      <c r="M9" s="136">
        <v>68</v>
      </c>
      <c r="N9" s="130">
        <v>280</v>
      </c>
    </row>
    <row r="10" spans="2:14" x14ac:dyDescent="0.25">
      <c r="B10" s="96" t="s">
        <v>30</v>
      </c>
      <c r="C10" s="130">
        <v>155</v>
      </c>
      <c r="D10" s="131">
        <v>6</v>
      </c>
      <c r="E10" s="132">
        <v>497</v>
      </c>
      <c r="F10" s="133">
        <v>7</v>
      </c>
      <c r="G10" s="134">
        <v>6</v>
      </c>
      <c r="H10" s="135"/>
      <c r="I10" s="136">
        <v>2</v>
      </c>
      <c r="J10" s="137">
        <v>73</v>
      </c>
      <c r="K10" s="138">
        <v>1</v>
      </c>
      <c r="L10" s="133">
        <v>126</v>
      </c>
      <c r="M10" s="136">
        <v>257</v>
      </c>
      <c r="N10" s="130">
        <v>1130</v>
      </c>
    </row>
    <row r="11" spans="2:14" x14ac:dyDescent="0.25">
      <c r="B11" s="96" t="s">
        <v>31</v>
      </c>
      <c r="C11" s="130">
        <v>74</v>
      </c>
      <c r="D11" s="131">
        <v>4</v>
      </c>
      <c r="E11" s="132">
        <v>344</v>
      </c>
      <c r="F11" s="133">
        <v>3</v>
      </c>
      <c r="G11" s="134">
        <v>2</v>
      </c>
      <c r="H11" s="135"/>
      <c r="I11" s="136"/>
      <c r="J11" s="137">
        <v>49</v>
      </c>
      <c r="K11" s="138"/>
      <c r="L11" s="133">
        <v>151</v>
      </c>
      <c r="M11" s="136">
        <v>138</v>
      </c>
      <c r="N11" s="130">
        <v>765</v>
      </c>
    </row>
    <row r="12" spans="2:14" x14ac:dyDescent="0.25">
      <c r="B12" s="96" t="s">
        <v>32</v>
      </c>
      <c r="C12" s="130">
        <v>47</v>
      </c>
      <c r="D12" s="131">
        <v>1</v>
      </c>
      <c r="E12" s="132">
        <v>174</v>
      </c>
      <c r="F12" s="133">
        <v>2</v>
      </c>
      <c r="G12" s="134"/>
      <c r="H12" s="135"/>
      <c r="I12" s="136">
        <v>2</v>
      </c>
      <c r="J12" s="137">
        <v>23</v>
      </c>
      <c r="K12" s="138"/>
      <c r="L12" s="133">
        <v>77</v>
      </c>
      <c r="M12" s="136">
        <v>122</v>
      </c>
      <c r="N12" s="130">
        <v>448</v>
      </c>
    </row>
    <row r="13" spans="2:14" x14ac:dyDescent="0.25">
      <c r="B13" s="96" t="s">
        <v>33</v>
      </c>
      <c r="C13" s="130">
        <v>21</v>
      </c>
      <c r="D13" s="131"/>
      <c r="E13" s="132">
        <v>82</v>
      </c>
      <c r="F13" s="133"/>
      <c r="G13" s="134"/>
      <c r="H13" s="135"/>
      <c r="I13" s="136"/>
      <c r="J13" s="137">
        <v>11</v>
      </c>
      <c r="K13" s="138"/>
      <c r="L13" s="133">
        <v>32</v>
      </c>
      <c r="M13" s="136">
        <v>48</v>
      </c>
      <c r="N13" s="130">
        <v>194</v>
      </c>
    </row>
    <row r="14" spans="2:14" x14ac:dyDescent="0.25">
      <c r="B14" s="96" t="s">
        <v>34</v>
      </c>
      <c r="C14" s="130">
        <v>1</v>
      </c>
      <c r="D14" s="131"/>
      <c r="E14" s="132"/>
      <c r="F14" s="133"/>
      <c r="G14" s="134"/>
      <c r="H14" s="135"/>
      <c r="I14" s="136"/>
      <c r="J14" s="137"/>
      <c r="K14" s="138"/>
      <c r="L14" s="133"/>
      <c r="M14" s="136">
        <v>1</v>
      </c>
      <c r="N14" s="130">
        <v>2</v>
      </c>
    </row>
    <row r="15" spans="2:14" x14ac:dyDescent="0.25">
      <c r="B15" s="96" t="s">
        <v>35</v>
      </c>
      <c r="C15" s="130">
        <v>77</v>
      </c>
      <c r="D15" s="131">
        <v>1</v>
      </c>
      <c r="E15" s="132">
        <v>122</v>
      </c>
      <c r="F15" s="133">
        <v>6</v>
      </c>
      <c r="G15" s="134">
        <v>7</v>
      </c>
      <c r="H15" s="135">
        <v>1</v>
      </c>
      <c r="I15" s="136">
        <v>1</v>
      </c>
      <c r="J15" s="137">
        <v>16</v>
      </c>
      <c r="K15" s="138">
        <v>1</v>
      </c>
      <c r="L15" s="133">
        <v>56</v>
      </c>
      <c r="M15" s="136">
        <v>18</v>
      </c>
      <c r="N15" s="130">
        <v>306</v>
      </c>
    </row>
    <row r="16" spans="2:14" x14ac:dyDescent="0.25">
      <c r="B16" s="96" t="s">
        <v>36</v>
      </c>
      <c r="C16" s="130">
        <v>1</v>
      </c>
      <c r="D16" s="131"/>
      <c r="E16" s="132">
        <v>7</v>
      </c>
      <c r="F16" s="133">
        <v>3</v>
      </c>
      <c r="G16" s="134">
        <v>2</v>
      </c>
      <c r="H16" s="135"/>
      <c r="I16" s="136"/>
      <c r="J16" s="137">
        <v>1</v>
      </c>
      <c r="K16" s="138"/>
      <c r="L16" s="133">
        <v>5</v>
      </c>
      <c r="M16" s="136">
        <v>40</v>
      </c>
      <c r="N16" s="130">
        <v>59</v>
      </c>
    </row>
    <row r="17" spans="2:14" x14ac:dyDescent="0.25">
      <c r="B17" s="96" t="s">
        <v>37</v>
      </c>
      <c r="C17" s="130">
        <v>16</v>
      </c>
      <c r="D17" s="131">
        <v>1</v>
      </c>
      <c r="E17" s="132">
        <v>64</v>
      </c>
      <c r="F17" s="133">
        <v>4</v>
      </c>
      <c r="G17" s="134">
        <v>3</v>
      </c>
      <c r="H17" s="135"/>
      <c r="I17" s="136">
        <v>1</v>
      </c>
      <c r="J17" s="137">
        <v>1</v>
      </c>
      <c r="K17" s="138">
        <v>2</v>
      </c>
      <c r="L17" s="133">
        <v>32</v>
      </c>
      <c r="M17" s="136">
        <v>102</v>
      </c>
      <c r="N17" s="130">
        <v>226</v>
      </c>
    </row>
    <row r="18" spans="2:14" x14ac:dyDescent="0.25">
      <c r="B18" s="103" t="s">
        <v>50</v>
      </c>
      <c r="C18" s="139">
        <v>655</v>
      </c>
      <c r="D18" s="139">
        <v>24</v>
      </c>
      <c r="E18" s="139">
        <v>2314</v>
      </c>
      <c r="F18" s="139">
        <v>28</v>
      </c>
      <c r="G18" s="139">
        <v>37</v>
      </c>
      <c r="H18" s="139">
        <v>1</v>
      </c>
      <c r="I18" s="139">
        <v>6</v>
      </c>
      <c r="J18" s="139">
        <v>378</v>
      </c>
      <c r="K18" s="139">
        <v>5</v>
      </c>
      <c r="L18" s="139">
        <v>823</v>
      </c>
      <c r="M18" s="139">
        <v>1302</v>
      </c>
      <c r="N18" s="139">
        <v>5573</v>
      </c>
    </row>
    <row r="19" spans="2:14" x14ac:dyDescent="0.25">
      <c r="B19" s="96">
        <v>2009</v>
      </c>
      <c r="C19" s="141">
        <v>5.4109448657511789</v>
      </c>
      <c r="D19" s="142">
        <v>0.32793605246976842</v>
      </c>
      <c r="E19" s="143">
        <v>27.731092436974791</v>
      </c>
      <c r="F19" s="144">
        <v>0.43041606886657102</v>
      </c>
      <c r="G19" s="145">
        <v>0.24595203935232629</v>
      </c>
      <c r="H19" s="146">
        <v>0</v>
      </c>
      <c r="I19" s="140">
        <v>4.0992006558721053E-2</v>
      </c>
      <c r="J19" s="147">
        <v>4.1196966591514652</v>
      </c>
      <c r="K19" s="148">
        <v>2.0496003279360527E-2</v>
      </c>
      <c r="L19" s="144">
        <v>9.6946095511375283</v>
      </c>
      <c r="M19" s="140">
        <v>51.977864316458287</v>
      </c>
      <c r="N19" s="130">
        <v>100</v>
      </c>
    </row>
    <row r="20" spans="2:14" x14ac:dyDescent="0.25">
      <c r="B20" s="96">
        <v>2010</v>
      </c>
      <c r="C20" s="141">
        <v>6.5903890160183067</v>
      </c>
      <c r="D20" s="142">
        <v>0.50343249427917625</v>
      </c>
      <c r="E20" s="143">
        <v>29.862700228832949</v>
      </c>
      <c r="F20" s="144">
        <v>0.43478260869565216</v>
      </c>
      <c r="G20" s="145">
        <v>0.2288329519450801</v>
      </c>
      <c r="H20" s="146">
        <v>0</v>
      </c>
      <c r="I20" s="140">
        <v>4.5766590389016024E-2</v>
      </c>
      <c r="J20" s="147">
        <v>4.5308924485125859</v>
      </c>
      <c r="K20" s="148">
        <v>0</v>
      </c>
      <c r="L20" s="144">
        <v>10.34324942791762</v>
      </c>
      <c r="M20" s="140">
        <v>47.459954233409611</v>
      </c>
      <c r="N20" s="130">
        <v>100</v>
      </c>
    </row>
    <row r="21" spans="2:14" x14ac:dyDescent="0.25">
      <c r="B21" s="96">
        <v>2011</v>
      </c>
      <c r="C21" s="141">
        <v>6.7402536402066699</v>
      </c>
      <c r="D21" s="142">
        <v>0.4227336777829967</v>
      </c>
      <c r="E21" s="143">
        <v>30.201972757162988</v>
      </c>
      <c r="F21" s="144">
        <v>0.3992484734617191</v>
      </c>
      <c r="G21" s="145">
        <v>0.25833724753405357</v>
      </c>
      <c r="H21" s="146">
        <v>0</v>
      </c>
      <c r="I21" s="140">
        <v>4.6970408642555195E-2</v>
      </c>
      <c r="J21" s="147">
        <v>4.5326444340065759</v>
      </c>
      <c r="K21" s="148">
        <v>0</v>
      </c>
      <c r="L21" s="144">
        <v>10.544856740253641</v>
      </c>
      <c r="M21" s="140">
        <v>46.852982620948801</v>
      </c>
      <c r="N21" s="130">
        <v>100</v>
      </c>
    </row>
    <row r="22" spans="2:14" x14ac:dyDescent="0.25">
      <c r="B22" s="96">
        <v>2012</v>
      </c>
      <c r="C22" s="141">
        <v>7.2957422324510928</v>
      </c>
      <c r="D22" s="142">
        <v>0.4142692750287687</v>
      </c>
      <c r="E22" s="143">
        <v>31.300345224395858</v>
      </c>
      <c r="F22" s="144">
        <v>0.43728423475258915</v>
      </c>
      <c r="G22" s="145">
        <v>0.43728423475258915</v>
      </c>
      <c r="H22" s="146">
        <v>0</v>
      </c>
      <c r="I22" s="140">
        <v>4.6029919447640961E-2</v>
      </c>
      <c r="J22" s="147">
        <v>4.9252013808975832</v>
      </c>
      <c r="K22" s="148">
        <v>0</v>
      </c>
      <c r="L22" s="144">
        <v>10.54085155350978</v>
      </c>
      <c r="M22" s="140">
        <v>44.602991944764099</v>
      </c>
      <c r="N22" s="130">
        <v>100</v>
      </c>
    </row>
    <row r="23" spans="2:14" x14ac:dyDescent="0.25">
      <c r="B23" s="96">
        <v>2013</v>
      </c>
      <c r="C23" s="141">
        <v>9.2896174863387984</v>
      </c>
      <c r="D23" s="142">
        <v>0.52459016393442626</v>
      </c>
      <c r="E23" s="143">
        <v>35.169398907103826</v>
      </c>
      <c r="F23" s="144">
        <v>0.39344262295081966</v>
      </c>
      <c r="G23" s="145">
        <v>0.50273224043715847</v>
      </c>
      <c r="H23" s="146">
        <v>2.185792349726776E-2</v>
      </c>
      <c r="I23" s="140">
        <v>8.7431693989071038E-2</v>
      </c>
      <c r="J23" s="147">
        <v>5.2459016393442619</v>
      </c>
      <c r="K23" s="148">
        <v>0.10928961748633879</v>
      </c>
      <c r="L23" s="144">
        <v>11.650273224043715</v>
      </c>
      <c r="M23" s="140">
        <v>37.005464480874316</v>
      </c>
      <c r="N23" s="130">
        <v>100</v>
      </c>
    </row>
    <row r="24" spans="2:14" x14ac:dyDescent="0.25">
      <c r="B24" s="96">
        <v>2014</v>
      </c>
      <c r="C24" s="141">
        <v>10.884093946916174</v>
      </c>
      <c r="D24" s="142">
        <v>0.43918273820889819</v>
      </c>
      <c r="E24" s="143">
        <v>38.457131945770477</v>
      </c>
      <c r="F24" s="144">
        <v>0.45827763987015468</v>
      </c>
      <c r="G24" s="145">
        <v>0.55375214817643692</v>
      </c>
      <c r="H24" s="146">
        <v>3.8189803322512893E-2</v>
      </c>
      <c r="I24" s="140">
        <v>0.13366431162879511</v>
      </c>
      <c r="J24" s="147">
        <v>6.0148940232957795</v>
      </c>
      <c r="K24" s="148">
        <v>0.15275921329005157</v>
      </c>
      <c r="L24" s="144">
        <v>14.435745655909871</v>
      </c>
      <c r="M24" s="140">
        <v>28.432308573610847</v>
      </c>
      <c r="N24" s="130">
        <v>100</v>
      </c>
    </row>
    <row r="25" spans="2:14" x14ac:dyDescent="0.25">
      <c r="B25" s="96">
        <v>2015</v>
      </c>
      <c r="C25" s="141">
        <v>11.753095280818231</v>
      </c>
      <c r="D25" s="142">
        <v>0.43064776601471377</v>
      </c>
      <c r="E25" s="143">
        <v>41.521622106585319</v>
      </c>
      <c r="F25" s="144">
        <v>0.50242239368383279</v>
      </c>
      <c r="G25" s="145">
        <v>0.66391530593935044</v>
      </c>
      <c r="H25" s="146">
        <v>1.7943656917279744E-2</v>
      </c>
      <c r="I25" s="140">
        <v>0.10766194150367844</v>
      </c>
      <c r="J25" s="147">
        <v>6.7827023147317425</v>
      </c>
      <c r="K25" s="148">
        <v>8.9718284586398703E-2</v>
      </c>
      <c r="L25" s="144">
        <v>14.767629642921227</v>
      </c>
      <c r="M25" s="140">
        <v>23.362641306298222</v>
      </c>
      <c r="N25" s="130">
        <v>100</v>
      </c>
    </row>
    <row r="26" spans="2:14" x14ac:dyDescent="0.25">
      <c r="B26" s="96" t="s">
        <v>44</v>
      </c>
      <c r="C26" s="141">
        <v>32.739069175529494</v>
      </c>
      <c r="D26" s="142">
        <v>0.53461048995545857</v>
      </c>
      <c r="E26" s="143">
        <v>56.510771748022904</v>
      </c>
      <c r="F26" s="144">
        <v>0.30394964094173255</v>
      </c>
      <c r="G26" s="145">
        <v>0.66982547041178075</v>
      </c>
      <c r="H26" s="146">
        <v>0</v>
      </c>
      <c r="I26" s="140">
        <v>0.14430506317607489</v>
      </c>
      <c r="J26" s="147">
        <v>0.5312017089355513</v>
      </c>
      <c r="K26" s="148">
        <v>7.9538223797836566E-2</v>
      </c>
      <c r="L26" s="144">
        <v>8.4867284792291606</v>
      </c>
      <c r="M26" s="140">
        <v>0</v>
      </c>
      <c r="N26" s="130">
        <v>100.00000000000001</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5"/>
  <sheetViews>
    <sheetView showGridLines="0" workbookViewId="0">
      <selection activeCell="M51" sqref="M51"/>
    </sheetView>
  </sheetViews>
  <sheetFormatPr defaultRowHeight="15" x14ac:dyDescent="0.25"/>
  <cols>
    <col min="1" max="1" width="3.5703125" customWidth="1"/>
    <col min="2" max="2" width="20" bestFit="1" customWidth="1"/>
    <col min="3" max="10" width="13.5703125" customWidth="1"/>
  </cols>
  <sheetData>
    <row r="3" spans="2:10" x14ac:dyDescent="0.25">
      <c r="B3" s="84" t="s">
        <v>0</v>
      </c>
      <c r="C3" s="85" t="s">
        <v>69</v>
      </c>
      <c r="D3" s="86"/>
      <c r="E3" s="86"/>
      <c r="F3" s="86"/>
      <c r="G3" s="86"/>
      <c r="H3" s="86"/>
      <c r="I3" s="87"/>
      <c r="J3" s="189" t="s">
        <v>70</v>
      </c>
    </row>
    <row r="4" spans="2:10" ht="25.5" x14ac:dyDescent="0.25">
      <c r="B4" s="117" t="s">
        <v>6</v>
      </c>
      <c r="C4" s="149" t="s">
        <v>71</v>
      </c>
      <c r="D4" s="149" t="s">
        <v>72</v>
      </c>
      <c r="E4" s="149" t="s">
        <v>73</v>
      </c>
      <c r="F4" s="150" t="s">
        <v>74</v>
      </c>
      <c r="G4" s="121" t="s">
        <v>67</v>
      </c>
      <c r="H4" s="151" t="s">
        <v>49</v>
      </c>
      <c r="I4" s="129" t="s">
        <v>38</v>
      </c>
      <c r="J4" s="190"/>
    </row>
    <row r="5" spans="2:10" x14ac:dyDescent="0.25">
      <c r="B5" s="96" t="s">
        <v>25</v>
      </c>
      <c r="C5" s="136"/>
      <c r="D5" s="136"/>
      <c r="E5" s="136"/>
      <c r="F5" s="136">
        <v>8</v>
      </c>
      <c r="G5" s="136"/>
      <c r="H5" s="136">
        <v>12</v>
      </c>
      <c r="I5" s="136">
        <v>20</v>
      </c>
      <c r="J5" s="136">
        <v>0</v>
      </c>
    </row>
    <row r="6" spans="2:10" x14ac:dyDescent="0.25">
      <c r="B6" s="96" t="s">
        <v>26</v>
      </c>
      <c r="C6" s="136">
        <v>2</v>
      </c>
      <c r="D6" s="136">
        <v>2</v>
      </c>
      <c r="E6" s="136"/>
      <c r="F6" s="136">
        <v>212</v>
      </c>
      <c r="G6" s="136">
        <v>49</v>
      </c>
      <c r="H6" s="136">
        <v>131</v>
      </c>
      <c r="I6" s="136">
        <v>396</v>
      </c>
      <c r="J6" s="136">
        <v>4</v>
      </c>
    </row>
    <row r="7" spans="2:10" x14ac:dyDescent="0.25">
      <c r="B7" s="96" t="s">
        <v>27</v>
      </c>
      <c r="C7" s="136">
        <v>10</v>
      </c>
      <c r="D7" s="136">
        <v>14</v>
      </c>
      <c r="E7" s="136">
        <v>5</v>
      </c>
      <c r="F7" s="136">
        <v>831</v>
      </c>
      <c r="G7" s="136">
        <v>94</v>
      </c>
      <c r="H7" s="136">
        <v>249</v>
      </c>
      <c r="I7" s="136">
        <v>1203</v>
      </c>
      <c r="J7" s="136">
        <v>29</v>
      </c>
    </row>
    <row r="8" spans="2:10" x14ac:dyDescent="0.25">
      <c r="B8" s="96" t="s">
        <v>28</v>
      </c>
      <c r="C8" s="136">
        <v>1</v>
      </c>
      <c r="D8" s="136">
        <v>3</v>
      </c>
      <c r="E8" s="136">
        <v>1</v>
      </c>
      <c r="F8" s="136">
        <v>362</v>
      </c>
      <c r="G8" s="136">
        <v>50</v>
      </c>
      <c r="H8" s="136">
        <v>127</v>
      </c>
      <c r="I8" s="136">
        <v>544</v>
      </c>
      <c r="J8" s="136">
        <v>5</v>
      </c>
    </row>
    <row r="9" spans="2:10" x14ac:dyDescent="0.25">
      <c r="B9" s="96" t="s">
        <v>29</v>
      </c>
      <c r="C9" s="136">
        <v>3</v>
      </c>
      <c r="D9" s="136">
        <v>1</v>
      </c>
      <c r="E9" s="136"/>
      <c r="F9" s="136">
        <v>185</v>
      </c>
      <c r="G9" s="136">
        <v>21</v>
      </c>
      <c r="H9" s="136">
        <v>70</v>
      </c>
      <c r="I9" s="136">
        <v>280</v>
      </c>
      <c r="J9" s="136">
        <v>4</v>
      </c>
    </row>
    <row r="10" spans="2:10" x14ac:dyDescent="0.25">
      <c r="B10" s="96" t="s">
        <v>30</v>
      </c>
      <c r="C10" s="136">
        <v>7</v>
      </c>
      <c r="D10" s="136">
        <v>4</v>
      </c>
      <c r="E10" s="136">
        <v>2</v>
      </c>
      <c r="F10" s="136">
        <v>775</v>
      </c>
      <c r="G10" s="136">
        <v>76</v>
      </c>
      <c r="H10" s="136">
        <v>266</v>
      </c>
      <c r="I10" s="136">
        <v>1130</v>
      </c>
      <c r="J10" s="136">
        <v>13</v>
      </c>
    </row>
    <row r="11" spans="2:10" x14ac:dyDescent="0.25">
      <c r="B11" s="96" t="s">
        <v>31</v>
      </c>
      <c r="C11" s="136">
        <v>2</v>
      </c>
      <c r="D11" s="136">
        <v>1</v>
      </c>
      <c r="E11" s="136">
        <v>2</v>
      </c>
      <c r="F11" s="136">
        <v>510</v>
      </c>
      <c r="G11" s="136">
        <v>109</v>
      </c>
      <c r="H11" s="136">
        <v>141</v>
      </c>
      <c r="I11" s="136">
        <v>765</v>
      </c>
      <c r="J11" s="136">
        <v>5</v>
      </c>
    </row>
    <row r="12" spans="2:10" x14ac:dyDescent="0.25">
      <c r="B12" s="96" t="s">
        <v>32</v>
      </c>
      <c r="C12" s="136">
        <v>2</v>
      </c>
      <c r="D12" s="136">
        <v>1</v>
      </c>
      <c r="E12" s="136">
        <v>4</v>
      </c>
      <c r="F12" s="136">
        <v>266</v>
      </c>
      <c r="G12" s="136">
        <v>47</v>
      </c>
      <c r="H12" s="136">
        <v>128</v>
      </c>
      <c r="I12" s="136">
        <v>448</v>
      </c>
      <c r="J12" s="136">
        <v>7</v>
      </c>
    </row>
    <row r="13" spans="2:10" x14ac:dyDescent="0.25">
      <c r="B13" s="96" t="s">
        <v>33</v>
      </c>
      <c r="C13" s="136"/>
      <c r="D13" s="136"/>
      <c r="E13" s="136"/>
      <c r="F13" s="136">
        <v>130</v>
      </c>
      <c r="G13" s="136">
        <v>18</v>
      </c>
      <c r="H13" s="136">
        <v>46</v>
      </c>
      <c r="I13" s="136">
        <v>194</v>
      </c>
      <c r="J13" s="136">
        <v>0</v>
      </c>
    </row>
    <row r="14" spans="2:10" x14ac:dyDescent="0.25">
      <c r="B14" s="96" t="s">
        <v>34</v>
      </c>
      <c r="C14" s="136"/>
      <c r="D14" s="136"/>
      <c r="E14" s="136"/>
      <c r="F14" s="136">
        <v>1</v>
      </c>
      <c r="G14" s="136"/>
      <c r="H14" s="136">
        <v>1</v>
      </c>
      <c r="I14" s="136">
        <v>2</v>
      </c>
      <c r="J14" s="136">
        <v>0</v>
      </c>
    </row>
    <row r="15" spans="2:10" x14ac:dyDescent="0.25">
      <c r="B15" s="96" t="s">
        <v>35</v>
      </c>
      <c r="C15" s="136">
        <v>2</v>
      </c>
      <c r="D15" s="136">
        <v>4</v>
      </c>
      <c r="E15" s="136"/>
      <c r="F15" s="136">
        <v>243</v>
      </c>
      <c r="G15" s="136">
        <v>38</v>
      </c>
      <c r="H15" s="136">
        <v>19</v>
      </c>
      <c r="I15" s="136">
        <v>306</v>
      </c>
      <c r="J15" s="136">
        <v>6</v>
      </c>
    </row>
    <row r="16" spans="2:10" x14ac:dyDescent="0.25">
      <c r="B16" s="96" t="s">
        <v>36</v>
      </c>
      <c r="C16" s="136"/>
      <c r="D16" s="136"/>
      <c r="E16" s="136"/>
      <c r="F16" s="136">
        <v>14</v>
      </c>
      <c r="G16" s="136">
        <v>5</v>
      </c>
      <c r="H16" s="136">
        <v>40</v>
      </c>
      <c r="I16" s="136">
        <v>59</v>
      </c>
      <c r="J16" s="136">
        <v>0</v>
      </c>
    </row>
    <row r="17" spans="2:10" x14ac:dyDescent="0.25">
      <c r="B17" s="96" t="s">
        <v>37</v>
      </c>
      <c r="C17" s="136"/>
      <c r="D17" s="136"/>
      <c r="E17" s="136"/>
      <c r="F17" s="136">
        <v>102</v>
      </c>
      <c r="G17" s="136">
        <v>18</v>
      </c>
      <c r="H17" s="136">
        <v>106</v>
      </c>
      <c r="I17" s="136">
        <v>226</v>
      </c>
      <c r="J17" s="136">
        <v>0</v>
      </c>
    </row>
    <row r="18" spans="2:10" x14ac:dyDescent="0.25">
      <c r="B18" s="103" t="s">
        <v>50</v>
      </c>
      <c r="C18" s="139">
        <v>29</v>
      </c>
      <c r="D18" s="139">
        <v>30</v>
      </c>
      <c r="E18" s="139">
        <v>14</v>
      </c>
      <c r="F18" s="139">
        <v>3639</v>
      </c>
      <c r="G18" s="139">
        <v>525</v>
      </c>
      <c r="H18" s="139">
        <v>1336</v>
      </c>
      <c r="I18" s="139">
        <v>5573</v>
      </c>
      <c r="J18" s="139">
        <v>73</v>
      </c>
    </row>
    <row r="19" spans="2:10" x14ac:dyDescent="0.25">
      <c r="B19" s="96">
        <v>2009</v>
      </c>
      <c r="C19" s="140">
        <v>0.12297601967616315</v>
      </c>
      <c r="D19" s="140">
        <v>0.36892805902848946</v>
      </c>
      <c r="E19" s="140">
        <v>0.14347202295552369</v>
      </c>
      <c r="F19" s="140">
        <v>38.61447017831523</v>
      </c>
      <c r="G19" s="140">
        <v>7.7064972330395571</v>
      </c>
      <c r="H19" s="140">
        <v>53.043656486985036</v>
      </c>
      <c r="I19" s="140">
        <v>100</v>
      </c>
      <c r="J19" s="164">
        <v>0.63537610166017622</v>
      </c>
    </row>
    <row r="20" spans="2:10" x14ac:dyDescent="0.25">
      <c r="B20" s="96">
        <v>2010</v>
      </c>
      <c r="C20" s="140">
        <v>0.18306636155606409</v>
      </c>
      <c r="D20" s="140">
        <v>0.36613272311212819</v>
      </c>
      <c r="E20" s="140">
        <v>0.16018306636155605</v>
      </c>
      <c r="F20" s="140">
        <v>42.517162471395878</v>
      </c>
      <c r="G20" s="140">
        <v>8.1464530892448508</v>
      </c>
      <c r="H20" s="140">
        <v>48.627002288329521</v>
      </c>
      <c r="I20" s="140">
        <v>100</v>
      </c>
      <c r="J20" s="164">
        <v>0.70938215102974822</v>
      </c>
    </row>
    <row r="21" spans="2:10" x14ac:dyDescent="0.25">
      <c r="B21" s="96">
        <v>2011</v>
      </c>
      <c r="C21" s="140">
        <v>0.18788163457022078</v>
      </c>
      <c r="D21" s="140">
        <v>0.28182245185533111</v>
      </c>
      <c r="E21" s="140">
        <v>0.21136683889149835</v>
      </c>
      <c r="F21" s="140">
        <v>43.259746359793333</v>
      </c>
      <c r="G21" s="140">
        <v>8.1023954908407703</v>
      </c>
      <c r="H21" s="140">
        <v>47.956787224048846</v>
      </c>
      <c r="I21" s="140">
        <v>100</v>
      </c>
      <c r="J21" s="164">
        <v>0.68107092531705027</v>
      </c>
    </row>
    <row r="22" spans="2:10" x14ac:dyDescent="0.25">
      <c r="B22" s="96">
        <v>2012</v>
      </c>
      <c r="C22" s="140">
        <v>0.23014959723820483</v>
      </c>
      <c r="D22" s="140">
        <v>0.25316455696202533</v>
      </c>
      <c r="E22" s="140">
        <v>0.25316455696202533</v>
      </c>
      <c r="F22" s="140">
        <v>46.029919447640964</v>
      </c>
      <c r="G22" s="140">
        <v>7.6409666283084006</v>
      </c>
      <c r="H22" s="140">
        <v>45.592635212888375</v>
      </c>
      <c r="I22" s="140">
        <v>100</v>
      </c>
      <c r="J22" s="164">
        <v>0.73647871116225549</v>
      </c>
    </row>
    <row r="23" spans="2:10" x14ac:dyDescent="0.25">
      <c r="B23" s="96">
        <v>2013</v>
      </c>
      <c r="C23" s="140">
        <v>0.37207266360253882</v>
      </c>
      <c r="D23" s="140">
        <v>0.37207266360253882</v>
      </c>
      <c r="E23" s="140">
        <v>0.26263952724885092</v>
      </c>
      <c r="F23" s="140">
        <v>53.206390895163061</v>
      </c>
      <c r="G23" s="140">
        <v>8.1199387174436417</v>
      </c>
      <c r="H23" s="140">
        <v>37.666885532939375</v>
      </c>
      <c r="I23" s="140">
        <v>100</v>
      </c>
      <c r="J23" s="164">
        <v>1.0067848544539286</v>
      </c>
    </row>
    <row r="24" spans="2:10" x14ac:dyDescent="0.25">
      <c r="B24" s="96">
        <v>2014</v>
      </c>
      <c r="C24" s="140">
        <v>0.47801147227533464</v>
      </c>
      <c r="D24" s="140">
        <v>0.43977055449330787</v>
      </c>
      <c r="E24" s="140">
        <v>0.21032504780114722</v>
      </c>
      <c r="F24" s="140">
        <v>59.90439770554493</v>
      </c>
      <c r="G24" s="140">
        <v>9.9617590822179736</v>
      </c>
      <c r="H24" s="140">
        <v>29.005736137667306</v>
      </c>
      <c r="I24" s="140">
        <v>100</v>
      </c>
      <c r="J24" s="164">
        <v>1.1281070745697896</v>
      </c>
    </row>
    <row r="25" spans="2:10" x14ac:dyDescent="0.25">
      <c r="B25" s="96">
        <v>2015</v>
      </c>
      <c r="C25" s="140">
        <v>0.52036605060111252</v>
      </c>
      <c r="D25" s="140">
        <v>0.53830970751839224</v>
      </c>
      <c r="E25" s="140">
        <v>0.2512111968419164</v>
      </c>
      <c r="F25" s="140">
        <v>65.296967521980974</v>
      </c>
      <c r="G25" s="140">
        <v>9.4204198815718652</v>
      </c>
      <c r="H25" s="140">
        <v>23.972725641485734</v>
      </c>
      <c r="I25" s="140">
        <v>100</v>
      </c>
      <c r="J25" s="164">
        <v>1.3098869549614212</v>
      </c>
    </row>
  </sheetData>
  <mergeCells count="1">
    <mergeCell ref="J3:J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6"/>
  <sheetViews>
    <sheetView showGridLines="0" workbookViewId="0">
      <selection activeCell="N81" sqref="N81"/>
    </sheetView>
  </sheetViews>
  <sheetFormatPr defaultRowHeight="15" x14ac:dyDescent="0.25"/>
  <cols>
    <col min="1" max="1" width="5" customWidth="1"/>
    <col min="2" max="2" width="20" bestFit="1" customWidth="1"/>
    <col min="3" max="10" width="12.5703125" customWidth="1"/>
    <col min="11" max="11" width="12.85546875" customWidth="1"/>
  </cols>
  <sheetData>
    <row r="2" spans="2:11" x14ac:dyDescent="0.25">
      <c r="B2" s="84" t="s">
        <v>0</v>
      </c>
      <c r="C2" s="85" t="s">
        <v>75</v>
      </c>
      <c r="D2" s="153"/>
      <c r="E2" s="153"/>
      <c r="F2" s="153"/>
      <c r="G2" s="153"/>
      <c r="H2" s="153"/>
      <c r="I2" s="153"/>
      <c r="J2" s="154"/>
      <c r="K2" s="154"/>
    </row>
    <row r="3" spans="2:11" x14ac:dyDescent="0.25">
      <c r="B3" s="117" t="s">
        <v>6</v>
      </c>
      <c r="C3" s="155" t="s">
        <v>76</v>
      </c>
      <c r="D3" s="156" t="s">
        <v>77</v>
      </c>
      <c r="E3" s="165" t="s">
        <v>78</v>
      </c>
      <c r="F3" s="157" t="s">
        <v>79</v>
      </c>
      <c r="G3" s="166" t="s">
        <v>80</v>
      </c>
      <c r="H3" s="158" t="s">
        <v>81</v>
      </c>
      <c r="I3" s="159" t="s">
        <v>82</v>
      </c>
      <c r="J3" s="160" t="s">
        <v>49</v>
      </c>
      <c r="K3" s="117" t="s">
        <v>50</v>
      </c>
    </row>
    <row r="4" spans="2:11" x14ac:dyDescent="0.25">
      <c r="B4" s="96" t="s">
        <v>25</v>
      </c>
      <c r="C4" s="161">
        <v>2</v>
      </c>
      <c r="D4" s="131">
        <v>16</v>
      </c>
      <c r="E4" s="132"/>
      <c r="F4" s="133">
        <v>1</v>
      </c>
      <c r="G4" s="161"/>
      <c r="H4" s="135"/>
      <c r="I4" s="136"/>
      <c r="J4" s="131">
        <v>1</v>
      </c>
      <c r="K4" s="136">
        <v>20</v>
      </c>
    </row>
    <row r="5" spans="2:11" x14ac:dyDescent="0.25">
      <c r="B5" s="96" t="s">
        <v>26</v>
      </c>
      <c r="C5" s="161">
        <v>184</v>
      </c>
      <c r="D5" s="131">
        <v>178</v>
      </c>
      <c r="E5" s="132">
        <v>1</v>
      </c>
      <c r="F5" s="133">
        <v>17</v>
      </c>
      <c r="G5" s="161">
        <v>4</v>
      </c>
      <c r="H5" s="135">
        <v>4</v>
      </c>
      <c r="I5" s="136">
        <v>5</v>
      </c>
      <c r="J5" s="131">
        <v>3</v>
      </c>
      <c r="K5" s="136">
        <v>396</v>
      </c>
    </row>
    <row r="6" spans="2:11" x14ac:dyDescent="0.25">
      <c r="B6" s="96" t="s">
        <v>27</v>
      </c>
      <c r="C6" s="161">
        <v>512</v>
      </c>
      <c r="D6" s="131">
        <v>540</v>
      </c>
      <c r="E6" s="132">
        <v>4</v>
      </c>
      <c r="F6" s="133">
        <v>96</v>
      </c>
      <c r="G6" s="161">
        <v>16</v>
      </c>
      <c r="H6" s="135">
        <v>11</v>
      </c>
      <c r="I6" s="136">
        <v>17</v>
      </c>
      <c r="J6" s="131">
        <v>7</v>
      </c>
      <c r="K6" s="136">
        <v>1203</v>
      </c>
    </row>
    <row r="7" spans="2:11" x14ac:dyDescent="0.25">
      <c r="B7" s="96" t="s">
        <v>28</v>
      </c>
      <c r="C7" s="161">
        <v>175</v>
      </c>
      <c r="D7" s="131">
        <v>284</v>
      </c>
      <c r="E7" s="132">
        <v>4</v>
      </c>
      <c r="F7" s="133">
        <v>55</v>
      </c>
      <c r="G7" s="161">
        <v>9</v>
      </c>
      <c r="H7" s="135">
        <v>6</v>
      </c>
      <c r="I7" s="136">
        <v>7</v>
      </c>
      <c r="J7" s="131">
        <v>4</v>
      </c>
      <c r="K7" s="136">
        <v>544</v>
      </c>
    </row>
    <row r="8" spans="2:11" x14ac:dyDescent="0.25">
      <c r="B8" s="96" t="s">
        <v>29</v>
      </c>
      <c r="C8" s="161">
        <v>105</v>
      </c>
      <c r="D8" s="131">
        <v>146</v>
      </c>
      <c r="E8" s="132">
        <v>1</v>
      </c>
      <c r="F8" s="133">
        <v>23</v>
      </c>
      <c r="G8" s="161">
        <v>1</v>
      </c>
      <c r="H8" s="135">
        <v>2</v>
      </c>
      <c r="I8" s="136">
        <v>2</v>
      </c>
      <c r="J8" s="131"/>
      <c r="K8" s="136">
        <v>280</v>
      </c>
    </row>
    <row r="9" spans="2:11" x14ac:dyDescent="0.25">
      <c r="B9" s="96" t="s">
        <v>30</v>
      </c>
      <c r="C9" s="161">
        <v>478</v>
      </c>
      <c r="D9" s="131">
        <v>580</v>
      </c>
      <c r="E9" s="132">
        <v>1</v>
      </c>
      <c r="F9" s="133">
        <v>42</v>
      </c>
      <c r="G9" s="161">
        <v>8</v>
      </c>
      <c r="H9" s="135">
        <v>7</v>
      </c>
      <c r="I9" s="136">
        <v>11</v>
      </c>
      <c r="J9" s="131">
        <v>3</v>
      </c>
      <c r="K9" s="136">
        <v>1130</v>
      </c>
    </row>
    <row r="10" spans="2:11" x14ac:dyDescent="0.25">
      <c r="B10" s="96" t="s">
        <v>31</v>
      </c>
      <c r="C10" s="161">
        <v>246</v>
      </c>
      <c r="D10" s="131">
        <v>450</v>
      </c>
      <c r="E10" s="132">
        <v>3</v>
      </c>
      <c r="F10" s="133">
        <v>36</v>
      </c>
      <c r="G10" s="161">
        <v>5</v>
      </c>
      <c r="H10" s="135">
        <v>6</v>
      </c>
      <c r="I10" s="136">
        <v>15</v>
      </c>
      <c r="J10" s="131">
        <v>4</v>
      </c>
      <c r="K10" s="136">
        <v>765</v>
      </c>
    </row>
    <row r="11" spans="2:11" x14ac:dyDescent="0.25">
      <c r="B11" s="96" t="s">
        <v>32</v>
      </c>
      <c r="C11" s="161">
        <v>138</v>
      </c>
      <c r="D11" s="131">
        <v>267</v>
      </c>
      <c r="E11" s="132"/>
      <c r="F11" s="133">
        <v>30</v>
      </c>
      <c r="G11" s="161">
        <v>5</v>
      </c>
      <c r="H11" s="135">
        <v>2</v>
      </c>
      <c r="I11" s="136">
        <v>5</v>
      </c>
      <c r="J11" s="131">
        <v>1</v>
      </c>
      <c r="K11" s="136">
        <v>448</v>
      </c>
    </row>
    <row r="12" spans="2:11" x14ac:dyDescent="0.25">
      <c r="B12" s="96" t="s">
        <v>33</v>
      </c>
      <c r="C12" s="161">
        <v>61</v>
      </c>
      <c r="D12" s="131">
        <v>114</v>
      </c>
      <c r="E12" s="132"/>
      <c r="F12" s="133">
        <v>14</v>
      </c>
      <c r="G12" s="161">
        <v>2</v>
      </c>
      <c r="H12" s="135"/>
      <c r="I12" s="136">
        <v>2</v>
      </c>
      <c r="J12" s="131">
        <v>1</v>
      </c>
      <c r="K12" s="136">
        <v>194</v>
      </c>
    </row>
    <row r="13" spans="2:11" x14ac:dyDescent="0.25">
      <c r="B13" s="96" t="s">
        <v>34</v>
      </c>
      <c r="C13" s="161"/>
      <c r="D13" s="131">
        <v>2</v>
      </c>
      <c r="E13" s="132"/>
      <c r="F13" s="133"/>
      <c r="G13" s="161"/>
      <c r="H13" s="135"/>
      <c r="I13" s="136"/>
      <c r="J13" s="131"/>
      <c r="K13" s="136">
        <v>2</v>
      </c>
    </row>
    <row r="14" spans="2:11" x14ac:dyDescent="0.25">
      <c r="B14" s="96" t="s">
        <v>35</v>
      </c>
      <c r="C14" s="161">
        <v>185</v>
      </c>
      <c r="D14" s="131">
        <v>96</v>
      </c>
      <c r="E14" s="132"/>
      <c r="F14" s="133">
        <v>3</v>
      </c>
      <c r="G14" s="161">
        <v>1</v>
      </c>
      <c r="H14" s="135">
        <v>1</v>
      </c>
      <c r="I14" s="136">
        <v>19</v>
      </c>
      <c r="J14" s="131">
        <v>1</v>
      </c>
      <c r="K14" s="136">
        <v>306</v>
      </c>
    </row>
    <row r="15" spans="2:11" x14ac:dyDescent="0.25">
      <c r="B15" s="96" t="s">
        <v>36</v>
      </c>
      <c r="C15" s="161">
        <v>12</v>
      </c>
      <c r="D15" s="131">
        <v>44</v>
      </c>
      <c r="E15" s="132"/>
      <c r="F15" s="133">
        <v>1</v>
      </c>
      <c r="G15" s="161">
        <v>1</v>
      </c>
      <c r="H15" s="135"/>
      <c r="I15" s="136">
        <v>1</v>
      </c>
      <c r="J15" s="131"/>
      <c r="K15" s="136">
        <v>59</v>
      </c>
    </row>
    <row r="16" spans="2:11" x14ac:dyDescent="0.25">
      <c r="B16" s="96" t="s">
        <v>37</v>
      </c>
      <c r="C16" s="161">
        <v>52</v>
      </c>
      <c r="D16" s="131">
        <v>164</v>
      </c>
      <c r="E16" s="132"/>
      <c r="F16" s="133">
        <v>4</v>
      </c>
      <c r="G16" s="161">
        <v>1</v>
      </c>
      <c r="H16" s="135"/>
      <c r="I16" s="136">
        <v>3</v>
      </c>
      <c r="J16" s="131">
        <v>2</v>
      </c>
      <c r="K16" s="136">
        <v>226</v>
      </c>
    </row>
    <row r="17" spans="2:11" x14ac:dyDescent="0.25">
      <c r="B17" s="103" t="s">
        <v>50</v>
      </c>
      <c r="C17" s="139">
        <v>2150</v>
      </c>
      <c r="D17" s="139">
        <v>2881</v>
      </c>
      <c r="E17" s="139">
        <v>14</v>
      </c>
      <c r="F17" s="139">
        <v>322</v>
      </c>
      <c r="G17" s="139">
        <v>53</v>
      </c>
      <c r="H17" s="139">
        <v>39</v>
      </c>
      <c r="I17" s="139">
        <v>87</v>
      </c>
      <c r="J17" s="139">
        <v>27</v>
      </c>
      <c r="K17" s="139">
        <v>5573</v>
      </c>
    </row>
    <row r="18" spans="2:11" x14ac:dyDescent="0.25">
      <c r="B18" s="96">
        <v>2009</v>
      </c>
      <c r="C18" s="162">
        <v>39.167862266857959</v>
      </c>
      <c r="D18" s="142">
        <v>49.14941586390654</v>
      </c>
      <c r="E18" s="143">
        <v>6.1488009838081573E-2</v>
      </c>
      <c r="F18" s="144">
        <v>6.3742570198811226</v>
      </c>
      <c r="G18" s="162">
        <v>1.3937282229965158</v>
      </c>
      <c r="H18" s="146">
        <v>0.71736011477761841</v>
      </c>
      <c r="I18" s="140">
        <v>0.53289608526337373</v>
      </c>
      <c r="J18" s="142">
        <v>2.6029924164787865</v>
      </c>
      <c r="K18" s="161">
        <v>100</v>
      </c>
    </row>
    <row r="19" spans="2:11" x14ac:dyDescent="0.25">
      <c r="B19" s="96">
        <v>2010</v>
      </c>
      <c r="C19" s="162">
        <v>38.649885583524032</v>
      </c>
      <c r="D19" s="142">
        <v>52.013729977116711</v>
      </c>
      <c r="E19" s="143">
        <v>0.13729977116704806</v>
      </c>
      <c r="F19" s="144">
        <v>5.858123569794051</v>
      </c>
      <c r="G19" s="162">
        <v>1.2128146453089244</v>
      </c>
      <c r="H19" s="146">
        <v>0.68649885583524028</v>
      </c>
      <c r="I19" s="140">
        <v>0.3203661327231121</v>
      </c>
      <c r="J19" s="142">
        <v>1.1212814645308924</v>
      </c>
      <c r="K19" s="161">
        <v>100</v>
      </c>
    </row>
    <row r="20" spans="2:11" x14ac:dyDescent="0.25">
      <c r="B20" s="96">
        <v>2011</v>
      </c>
      <c r="C20" s="162">
        <v>39.337717238139973</v>
      </c>
      <c r="D20" s="142">
        <v>51.526538280883038</v>
      </c>
      <c r="E20" s="143">
        <v>0.23485204321277595</v>
      </c>
      <c r="F20" s="144">
        <v>5.9887271019257868</v>
      </c>
      <c r="G20" s="162">
        <v>1.1742602160638798</v>
      </c>
      <c r="H20" s="146">
        <v>0.72804133395960546</v>
      </c>
      <c r="I20" s="140">
        <v>0.28182245185533111</v>
      </c>
      <c r="J20" s="142">
        <v>0.72804133395960546</v>
      </c>
      <c r="K20" s="161">
        <v>100</v>
      </c>
    </row>
    <row r="21" spans="2:11" x14ac:dyDescent="0.25">
      <c r="B21" s="96">
        <v>2012</v>
      </c>
      <c r="C21" s="162">
        <v>39.332566168009208</v>
      </c>
      <c r="D21" s="142">
        <v>51.553509781357889</v>
      </c>
      <c r="E21" s="143">
        <v>0.1611047180667434</v>
      </c>
      <c r="F21" s="144">
        <v>6.1449942462600688</v>
      </c>
      <c r="G21" s="162">
        <v>1.1737629459148446</v>
      </c>
      <c r="H21" s="146">
        <v>0.71346375143843499</v>
      </c>
      <c r="I21" s="140">
        <v>0.18411967779056385</v>
      </c>
      <c r="J21" s="142">
        <v>0.73647871116225538</v>
      </c>
      <c r="K21" s="161">
        <v>100</v>
      </c>
    </row>
    <row r="22" spans="2:11" x14ac:dyDescent="0.25">
      <c r="B22" s="96">
        <v>2013</v>
      </c>
      <c r="C22" s="162">
        <v>39.24272269643248</v>
      </c>
      <c r="D22" s="142">
        <v>51.60866710439921</v>
      </c>
      <c r="E22" s="143">
        <v>0.19697964543663821</v>
      </c>
      <c r="F22" s="144">
        <v>6.193915517618735</v>
      </c>
      <c r="G22" s="162">
        <v>1.1162179908076166</v>
      </c>
      <c r="H22" s="146">
        <v>0.65659881812212739</v>
      </c>
      <c r="I22" s="140">
        <v>0.19697964543663821</v>
      </c>
      <c r="J22" s="142">
        <v>0.78791858174655283</v>
      </c>
      <c r="K22" s="161">
        <v>100</v>
      </c>
    </row>
    <row r="23" spans="2:11" x14ac:dyDescent="0.25">
      <c r="B23" s="96">
        <v>2014</v>
      </c>
      <c r="C23" s="162">
        <v>39.751434034416825</v>
      </c>
      <c r="D23" s="142">
        <v>51.147227533460807</v>
      </c>
      <c r="E23" s="143">
        <v>0.17208413001912046</v>
      </c>
      <c r="F23" s="144">
        <v>6.04206500956023</v>
      </c>
      <c r="G23" s="162">
        <v>1.0707456978967493</v>
      </c>
      <c r="H23" s="146">
        <v>0.65009560229445507</v>
      </c>
      <c r="I23" s="140">
        <v>0.45889101338432126</v>
      </c>
      <c r="J23" s="142">
        <v>0.70745697896749526</v>
      </c>
      <c r="K23" s="161">
        <v>100</v>
      </c>
    </row>
    <row r="24" spans="2:11" x14ac:dyDescent="0.25">
      <c r="B24" s="96">
        <v>2015</v>
      </c>
      <c r="C24" s="162">
        <v>38.578862372151448</v>
      </c>
      <c r="D24" s="142">
        <v>51.695675578682931</v>
      </c>
      <c r="E24" s="143">
        <v>0.2512111968419164</v>
      </c>
      <c r="F24" s="144">
        <v>5.7778575273640769</v>
      </c>
      <c r="G24" s="162">
        <v>0.9510138166158264</v>
      </c>
      <c r="H24" s="146">
        <v>0.6998026197739099</v>
      </c>
      <c r="I24" s="140">
        <v>1.5610981518033373</v>
      </c>
      <c r="J24" s="142">
        <v>0.48447873676655306</v>
      </c>
      <c r="K24" s="161">
        <v>100</v>
      </c>
    </row>
    <row r="25" spans="2:11" x14ac:dyDescent="0.25">
      <c r="B25" s="96" t="s">
        <v>44</v>
      </c>
      <c r="C25" s="162">
        <v>37.283100813307932</v>
      </c>
      <c r="D25" s="142">
        <v>45.726206816490148</v>
      </c>
      <c r="E25" s="143">
        <v>0.21100936226005365</v>
      </c>
      <c r="F25" s="144">
        <v>8.2334623973121914</v>
      </c>
      <c r="G25" s="162">
        <v>1.8185046333285531</v>
      </c>
      <c r="H25" s="146">
        <v>6.7277159773011279</v>
      </c>
      <c r="I25" s="140">
        <v>0</v>
      </c>
      <c r="J25" s="142">
        <v>0</v>
      </c>
      <c r="K25" s="161">
        <v>100</v>
      </c>
    </row>
    <row r="26" spans="2:11" x14ac:dyDescent="0.25">
      <c r="B26" s="103" t="s">
        <v>38</v>
      </c>
      <c r="C26" s="163">
        <v>38.578862372151448</v>
      </c>
      <c r="D26" s="163">
        <v>51.695675578682931</v>
      </c>
      <c r="E26" s="163">
        <v>0.2512111968419164</v>
      </c>
      <c r="F26" s="163">
        <v>5.7778575273640769</v>
      </c>
      <c r="G26" s="163">
        <v>0.9510138166158264</v>
      </c>
      <c r="H26" s="163">
        <v>0.6998026197739099</v>
      </c>
      <c r="I26" s="163">
        <v>1.5610981518033373</v>
      </c>
      <c r="J26" s="163">
        <v>0.48447873676655306</v>
      </c>
      <c r="K26" s="139">
        <v>100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General Reporting Principles</vt:lpstr>
      <vt:lpstr>Workforce Overview</vt:lpstr>
      <vt:lpstr>1. Ethnicity</vt:lpstr>
      <vt:lpstr>2. Gender</vt:lpstr>
      <vt:lpstr>3. Disability</vt:lpstr>
      <vt:lpstr>4. Age</vt:lpstr>
      <vt:lpstr>5. Religious Belief</vt:lpstr>
      <vt:lpstr>6. Sexual Orientation</vt:lpstr>
      <vt:lpstr>7. Relationship Status</vt:lpstr>
    </vt:vector>
  </TitlesOfParts>
  <Company>Royal United Hospital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Sam</cp:lastModifiedBy>
  <cp:lastPrinted>2015-02-23T14:40:44Z</cp:lastPrinted>
  <dcterms:created xsi:type="dcterms:W3CDTF">2015-02-23T09:59:50Z</dcterms:created>
  <dcterms:modified xsi:type="dcterms:W3CDTF">2016-02-17T16:12:36Z</dcterms:modified>
</cp:coreProperties>
</file>